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7020" yWindow="1560" windowWidth="18630" windowHeight="13050" tabRatio="561"/>
  </bookViews>
  <sheets>
    <sheet name="Metrics" sheetId="5" r:id="rId1"/>
    <sheet name="Milestones" sheetId="10" r:id="rId2"/>
    <sheet name="Manpower Q1 2014" sheetId="24" r:id="rId3"/>
    <sheet name="Manpower Q2 2014" sheetId="25" r:id="rId4"/>
    <sheet name="Manpower Q3 2014" sheetId="27" r:id="rId5"/>
    <sheet name="Manpower Q4 2014" sheetId="29" r:id="rId6"/>
    <sheet name="Manpower Q1 2015" sheetId="31" r:id="rId7"/>
    <sheet name="Manpower Q2 2015" sheetId="33" r:id="rId8"/>
    <sheet name="Narrative Q312" sheetId="8" r:id="rId9"/>
    <sheet name="Narrative Q412" sheetId="9" r:id="rId10"/>
    <sheet name="Narrative Q113" sheetId="17" r:id="rId11"/>
    <sheet name="Narrative Q413" sheetId="21" r:id="rId12"/>
    <sheet name="Narrative Q114" sheetId="23" r:id="rId13"/>
    <sheet name="Narrative Q214" sheetId="26" r:id="rId14"/>
    <sheet name="Narrative Q314" sheetId="28" r:id="rId15"/>
    <sheet name="Narrative Q414" sheetId="30" r:id="rId16"/>
    <sheet name="Narrative Q115" sheetId="32" r:id="rId17"/>
    <sheet name="Narrative Q215" sheetId="34" r:id="rId18"/>
    <sheet name="EVAL" sheetId="18" r:id="rId19"/>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B5" i="34" l="1"/>
  <c r="B3" i="34"/>
  <c r="I18" i="33"/>
  <c r="H18" i="33"/>
  <c r="G18" i="33"/>
  <c r="F18" i="33"/>
  <c r="E18" i="33"/>
  <c r="D18" i="33"/>
  <c r="B5" i="32"/>
  <c r="B3" i="32"/>
  <c r="I18" i="31"/>
  <c r="H18" i="31"/>
  <c r="G18" i="31"/>
  <c r="F18" i="31"/>
  <c r="E18" i="31"/>
  <c r="D18" i="31"/>
  <c r="B5" i="30"/>
  <c r="B3" i="30"/>
  <c r="I18" i="29"/>
  <c r="H18" i="29"/>
  <c r="G18" i="29"/>
  <c r="F18" i="29"/>
  <c r="E18" i="29"/>
  <c r="D18" i="29"/>
  <c r="B5" i="28"/>
  <c r="B3" i="28"/>
  <c r="I18" i="27"/>
  <c r="H18" i="27"/>
  <c r="G18" i="27"/>
  <c r="F18" i="27"/>
  <c r="E18" i="27"/>
  <c r="D18" i="27"/>
  <c r="B5" i="26"/>
  <c r="B3" i="26"/>
  <c r="I18" i="25"/>
  <c r="H18" i="25"/>
  <c r="G18" i="25"/>
  <c r="F18" i="25"/>
  <c r="E18" i="25"/>
  <c r="D18" i="25"/>
  <c r="I18" i="24"/>
  <c r="H18" i="24"/>
  <c r="G18" i="24"/>
  <c r="F18" i="24"/>
  <c r="E18" i="24"/>
  <c r="D18" i="24"/>
  <c r="B5" i="23"/>
  <c r="B3" i="23"/>
  <c r="B5" i="21"/>
  <c r="B3" i="21"/>
  <c r="B3" i="10"/>
  <c r="B4" i="10"/>
  <c r="B5" i="10"/>
  <c r="B5" i="17"/>
  <c r="B3" i="17"/>
  <c r="B3" i="8"/>
  <c r="B4" i="8"/>
  <c r="B5" i="8"/>
  <c r="B3" i="9"/>
  <c r="B4" i="9"/>
  <c r="B5" i="9"/>
</calcChain>
</file>

<file path=xl/comments1.xml><?xml version="1.0" encoding="utf-8"?>
<comments xmlns="http://schemas.openxmlformats.org/spreadsheetml/2006/main">
  <authors>
    <author>gronbech</author>
  </authors>
  <commentList>
    <comment ref="B16" authorId="0">
      <text>
        <r>
          <rPr>
            <b/>
            <sz val="9"/>
            <color indexed="81"/>
            <rFont val="Tahoma"/>
            <family val="2"/>
          </rPr>
          <t>gronbech:</t>
        </r>
        <r>
          <rPr>
            <sz val="9"/>
            <color indexed="81"/>
            <rFont val="Tahoma"/>
            <family val="2"/>
          </rPr>
          <t xml:space="preserve">
site only metric from PANDA dashboard</t>
        </r>
      </text>
    </comment>
    <comment ref="B18" authorId="0">
      <text>
        <r>
          <rPr>
            <b/>
            <sz val="9"/>
            <color indexed="81"/>
            <rFont val="Tahoma"/>
            <family val="2"/>
          </rPr>
          <t>gronbech:</t>
        </r>
        <r>
          <rPr>
            <sz val="9"/>
            <color indexed="81"/>
            <rFont val="Tahoma"/>
            <family val="2"/>
          </rPr>
          <t xml:space="preserve">
via the Steve Lloyd page folded with the available storage (Peter Love page)</t>
        </r>
      </text>
    </comment>
    <comment ref="B19" authorId="0">
      <text>
        <r>
          <rPr>
            <b/>
            <sz val="9"/>
            <color indexed="81"/>
            <rFont val="Tahoma"/>
            <family val="2"/>
          </rPr>
          <t>gronbech:</t>
        </r>
        <r>
          <rPr>
            <sz val="9"/>
            <color indexed="81"/>
            <rFont val="Tahoma"/>
            <family val="2"/>
          </rPr>
          <t xml:space="preserve">
Cedric's page</t>
        </r>
      </text>
    </comment>
  </commentList>
</comments>
</file>

<file path=xl/sharedStrings.xml><?xml version="1.0" encoding="utf-8"?>
<sst xmlns="http://schemas.openxmlformats.org/spreadsheetml/2006/main" count="631" uniqueCount="185">
  <si>
    <t>Metric/Output</t>
  </si>
  <si>
    <t>Roger Jones</t>
  </si>
  <si>
    <t>Year</t>
  </si>
  <si>
    <t>Ganga Atlas</t>
  </si>
  <si>
    <t>Work area</t>
  </si>
  <si>
    <t>Insitute or area specific risks</t>
  </si>
  <si>
    <t>Not yet able to be measured</t>
  </si>
  <si>
    <t>Close to target</t>
  </si>
  <si>
    <t>Source</t>
  </si>
  <si>
    <t>ATLAS</t>
  </si>
  <si>
    <t>Progress over last Quarter</t>
  </si>
  <si>
    <t>Successes</t>
  </si>
  <si>
    <t>Problems/Issues</t>
  </si>
  <si>
    <t>General Risks</t>
  </si>
  <si>
    <t>Risk</t>
  </si>
  <si>
    <t>ATLAS Ops</t>
    <phoneticPr fontId="3" type="noConversion"/>
  </si>
  <si>
    <t>Complete</t>
  </si>
  <si>
    <t>Overdue</t>
  </si>
  <si>
    <t>Not yet due</t>
  </si>
  <si>
    <t>Evidence</t>
  </si>
  <si>
    <t>Comment</t>
  </si>
  <si>
    <t>Target</t>
  </si>
  <si>
    <t>OK</t>
  </si>
  <si>
    <t>Not OK</t>
  </si>
  <si>
    <t>Suspended</t>
  </si>
  <si>
    <t>Description</t>
  </si>
  <si>
    <t>Area</t>
  </si>
  <si>
    <t>Reported by</t>
  </si>
  <si>
    <t>A5.1</t>
  </si>
  <si>
    <t>A5.2</t>
  </si>
  <si>
    <t>A5.3</t>
  </si>
  <si>
    <t>A5.4</t>
  </si>
  <si>
    <t>A5.5</t>
  </si>
  <si>
    <t>Some useful work from UCL and Durham</t>
    <phoneticPr fontId="11" type="noConversion"/>
  </si>
  <si>
    <t>RAL networking a concern, scratch spaces, large memory jobs at some sites e.g. Glasgow</t>
    <phoneticPr fontId="11" type="noConversion"/>
  </si>
  <si>
    <t>Comment Q113</t>
  </si>
  <si>
    <t>Q113</t>
  </si>
  <si>
    <t>EVAL Notes</t>
  </si>
  <si>
    <t>Publications</t>
  </si>
  <si>
    <t xml:space="preserve"> Date</t>
  </si>
  <si>
    <t>Notes</t>
  </si>
  <si>
    <t>Collaborations</t>
  </si>
  <si>
    <t>Further Funding (eg external grants)</t>
  </si>
  <si>
    <t>Destination of ex staff and recruitment issues</t>
  </si>
  <si>
    <t>Dissemmination events</t>
  </si>
  <si>
    <t>Glasgow had poor availbaility due to power issues, and Cambridge had a large irrecoverable file loss. The get/put failures in analysis are under investigation - they may be user errors</t>
    <phoneticPr fontId="3" type="noConversion"/>
  </si>
  <si>
    <t xml:space="preserve">A generally good quarter. </t>
    <phoneticPr fontId="3" type="noConversion"/>
  </si>
  <si>
    <t>Operations</t>
    <phoneticPr fontId="3" type="noConversion"/>
  </si>
  <si>
    <t>Note:To get multiple lines per box use Alt-Return</t>
  </si>
  <si>
    <t>Mitigating Action</t>
  </si>
  <si>
    <t>Objectives and Deliverables for Last Quarter</t>
  </si>
  <si>
    <t>Objective/Deliverable</t>
  </si>
  <si>
    <t>Objectives and Deliverables for Next Quarter</t>
  </si>
  <si>
    <t>GridPP Quarterly Report</t>
  </si>
  <si>
    <t>Owner</t>
  </si>
  <si>
    <t>Metric no.</t>
  </si>
  <si>
    <t>Due Date</t>
  </si>
  <si>
    <t>Intellectual Property</t>
  </si>
  <si>
    <t>Spin out companies</t>
  </si>
  <si>
    <t>Roles held on committees and boards</t>
  </si>
  <si>
    <t>Other outputs and Knowledge</t>
  </si>
  <si>
    <t>CAP</t>
    <phoneticPr fontId="11" type="noConversion"/>
  </si>
  <si>
    <t>2011-</t>
    <phoneticPr fontId="11" type="noConversion"/>
  </si>
  <si>
    <t>DPHEP Management group</t>
    <phoneticPr fontId="11" type="noConversion"/>
  </si>
  <si>
    <t>2012-</t>
    <phoneticPr fontId="11" type="noConversion"/>
  </si>
  <si>
    <t>High levels of production</t>
    <phoneticPr fontId="3" type="noConversion"/>
  </si>
  <si>
    <t>Tier 1 -Required hardware deployed</t>
  </si>
  <si>
    <t>Tier 1 - Job success rates from ATLAS dashboard</t>
  </si>
  <si>
    <t>Tier 1 - Data availability from ATLAS dashboard</t>
  </si>
  <si>
    <t>Tier 1 - Data acceptance from Tier-0/1/2 - ATLAS SAM tests</t>
  </si>
  <si>
    <t>Tier 1 - Data loss</t>
  </si>
  <si>
    <t>B1.2</t>
  </si>
  <si>
    <t>1.2.12</t>
  </si>
  <si>
    <t>AHM Paper</t>
  </si>
  <si>
    <t>B1.3</t>
  </si>
  <si>
    <t>B1.4</t>
  </si>
  <si>
    <t>B1.5</t>
  </si>
  <si>
    <t>B1.6</t>
  </si>
  <si>
    <t>B1.7</t>
  </si>
  <si>
    <t>Requested share, dymanic</t>
    <phoneticPr fontId="3" type="noConversion"/>
  </si>
  <si>
    <t>Requested share, dynamic</t>
    <phoneticPr fontId="3" type="noConversion"/>
  </si>
  <si>
    <t>B1.8</t>
  </si>
  <si>
    <t>B1.9</t>
  </si>
  <si>
    <t>B1.12</t>
  </si>
  <si>
    <t>Tier 2 - Group data space deployed in space tokens</t>
  </si>
  <si>
    <t>Tier 2 - Production job success rates</t>
  </si>
  <si>
    <t>Tier 2 - Data availability from the ATLAS dashboard</t>
  </si>
  <si>
    <t>Tier 2 - Data acceptance</t>
  </si>
  <si>
    <t>Tier 2 - Data loss</t>
  </si>
  <si>
    <t>Tier 2 - ATLAS availabile simulation and user analysis slots</t>
  </si>
  <si>
    <t>Tier 2 - available storage in user space</t>
  </si>
  <si>
    <t>Tier 2 - ATLAS job success rate in user analysis</t>
  </si>
  <si>
    <t>A5.6</t>
  </si>
  <si>
    <t>Report to PMB on delivery during the year</t>
  </si>
  <si>
    <t>A5.7</t>
  </si>
  <si>
    <t>A5.8</t>
  </si>
  <si>
    <t>A5.9</t>
  </si>
  <si>
    <t>RRB vrs Space token</t>
    <phoneticPr fontId="3" type="noConversion"/>
  </si>
  <si>
    <t>Milestone no.</t>
  </si>
  <si>
    <t>Due date</t>
  </si>
  <si>
    <t>Date complete</t>
  </si>
  <si>
    <t>Q213</t>
  </si>
  <si>
    <t>Comment Q213</t>
  </si>
  <si>
    <t>Over 700 files lost at Manchester</t>
  </si>
  <si>
    <t>Birmingham off a lot</t>
  </si>
  <si>
    <t>1.8.13</t>
  </si>
  <si>
    <t>Report completed</t>
  </si>
  <si>
    <t>Q313</t>
  </si>
  <si>
    <t>Comment Q313</t>
  </si>
  <si>
    <t>409 files lost, with 4 more lost and recovered</t>
  </si>
  <si>
    <t>134 files lost, 132 at QMUL. A further 17 were lost and recovered at QMUL</t>
  </si>
  <si>
    <t>Manchester is about 1 server under pledged value (43TB under, about 5%)</t>
  </si>
  <si>
    <t>This is due to a reported analysis job success rate of 83.1% at QMUL, which is at variance with the reported production job success rate of 97% at the same site.</t>
  </si>
  <si>
    <t>Q413</t>
  </si>
  <si>
    <t>Comment Q413</t>
  </si>
  <si>
    <t>Sheffield and QMUL had particularly torrid times for analysis</t>
  </si>
  <si>
    <t>The QMUL availability pulled this down</t>
  </si>
  <si>
    <t xml:space="preserve">Server lost at Lancaster; 20k files recovered but 30k deemd easier to regenerate. Rucio renaming revealed smaller data losses at other sites </t>
  </si>
  <si>
    <t>Genrally smooth running; multicore operations started at Lancaster, others following.</t>
  </si>
  <si>
    <t>Aging disk servers start to give file losses, but often losses are because it is easier to regenerate. The operational issues at QMUL and Sheffiled hurt the stats.</t>
  </si>
  <si>
    <t>Aging hardware</t>
  </si>
  <si>
    <t>(Partial) hardware refresh</t>
  </si>
  <si>
    <t>ipv6 transition</t>
  </si>
  <si>
    <t>Task force established</t>
  </si>
  <si>
    <t>7.1.14</t>
  </si>
  <si>
    <t>Quarter</t>
  </si>
  <si>
    <t>Effort (FTE)</t>
  </si>
  <si>
    <t>GridPP Funded</t>
  </si>
  <si>
    <t>Unfunded</t>
  </si>
  <si>
    <t>Site</t>
  </si>
  <si>
    <t>Name</t>
  </si>
  <si>
    <t>Month 1</t>
  </si>
  <si>
    <t>Month 2</t>
  </si>
  <si>
    <t>Month 3</t>
  </si>
  <si>
    <t>RAL</t>
  </si>
  <si>
    <t>Total</t>
  </si>
  <si>
    <t>Alastair Dewhurst</t>
  </si>
  <si>
    <t>2014 Q1</t>
  </si>
  <si>
    <t>Q114</t>
  </si>
  <si>
    <t>Comment Q114</t>
  </si>
  <si>
    <t>Significant progress on IPV6 migration; planning for CEPH SE migration; ATLASLOCALGROUPDISK clean-up</t>
  </si>
  <si>
    <t>Balancing tasks</t>
  </si>
  <si>
    <t>Rather large file loss at Glasgow</t>
  </si>
  <si>
    <t>Significant failures e.g. QMUL but seem to be user payload related</t>
  </si>
  <si>
    <t>Continued smooth operations</t>
  </si>
  <si>
    <t>Low jobv traffic due to code revamps in ATLAS</t>
  </si>
  <si>
    <t>DC14 production</t>
  </si>
  <si>
    <t>Sliding (external delay)</t>
  </si>
  <si>
    <t>Smooth operations, feedback on new systems</t>
  </si>
  <si>
    <t>Q214</t>
  </si>
  <si>
    <t>Comment Q214</t>
  </si>
  <si>
    <t>2014 Q2</t>
  </si>
  <si>
    <t>Tier 2 - available storage in production space</t>
  </si>
  <si>
    <t>Job traffic still low because new releases are delayed</t>
  </si>
  <si>
    <t>Became distributed production/analysis co-ordinator, improving site categorization, organized user testing of JEDI, much work on ATLAS ipv6 transition, testing CELPH at RAL for ATLAS workloads, LOCALGROUPDISK cleanup.</t>
  </si>
  <si>
    <t>Q314</t>
  </si>
  <si>
    <t>Comment Q314</t>
  </si>
  <si>
    <t>Sheffield and Manchester  had low data availbaility figures</t>
  </si>
  <si>
    <t>Sheffeild and Manchester had low anlysis job success (sub 90%). RHUL was also a bit low.</t>
  </si>
  <si>
    <t>Been working on migrating Frontier service from Ogma to Cronos databases to take advantage of Golden Gate.
Project managing future Ceph Grid instance at Tier 1.
IPv6 working group, pushing ATLAS to test Dual stack services and pushing sites to setup dual stack Perfsonar boxes.  Also testing Squid 3.x with Frontier/CVMFS which should be IPv6 compatible.
Trying to figure out how to improve operational workflows with Prodsys2, JEDI, BigPanda.</t>
  </si>
  <si>
    <t>Q414</t>
  </si>
  <si>
    <t>Comment Q414</t>
  </si>
  <si>
    <t>Pulled down by London - where the availability in Nov/Dec was poor</t>
  </si>
  <si>
    <t>The relatively poor number is uniform across tiers, probably reflecting issues with the new production system rather than the sites.</t>
  </si>
  <si>
    <t>Genrally good, but there are clear teething problems with the new ATLAS production system that are slowly being irnoend out. This was expected and planned for now in advance of Run 2.</t>
  </si>
  <si>
    <t xml:space="preserve"> There was the migration to Rucio which caused many operational problems that needed following up both in the UK cloud and as Distributed Analysis Coordinator. 
 There was also the migration from Quattor to the Agile infrastructure at CERN. He was needed to help with Frontier and Squid. 
 He has been organising the decommissioning of the 2006, 2007 and 2008 generations of disk and CPU.
 He has been organising the Ceph/New Storage project. It is a crucial period in its development, it will hopefully drop away.
 He ran an ATLAS Distributed computing tutorial in December. 
 IPv6 continues to plod on in the background.
 His energy efficiency big idea got accepted and he had to write a business plan for it. 
</t>
  </si>
  <si>
    <t>ATLAS was in the transition between the old and new production system. This went reasonably smoothly, but meant that queues were not as full as would have been desired. There are still teething problems, but there is confidence it will be fully functional in time for the new data.</t>
  </si>
  <si>
    <t>Q115</t>
  </si>
  <si>
    <t>Comment Q115</t>
  </si>
  <si>
    <t>Tools were unavailable most of Q1 so reported numebrs are low - the next quarter may be higher as the information system catches up</t>
  </si>
  <si>
    <t>Variable analysis job event rate due to large tasks with problems hitting two tiers</t>
  </si>
  <si>
    <t>ATLAS was more stable, but still establishing the new production system and software release. The latter had an effect in some large tasks that failed</t>
  </si>
  <si>
    <t xml:space="preserve">Ensured disk disk and CPU deployment in production for ATLAS at Tier 1. Project managed the new CEPH storage at RAL. Many sucessess in co-ordinating and deployoing new anaysis system for ATLAS in Run 2. </t>
  </si>
  <si>
    <t>Q215</t>
  </si>
  <si>
    <t>Comment Q215</t>
  </si>
  <si>
    <t>A5.10</t>
  </si>
  <si>
    <t>2015 Q2</t>
  </si>
  <si>
    <t>20145Q1</t>
  </si>
  <si>
    <t>2014 Q3</t>
  </si>
  <si>
    <t>2014 Q4</t>
  </si>
  <si>
    <t>Modest file loss, but spread across several sites</t>
  </si>
  <si>
    <t>Much more uniform site performance thanin recent quarters</t>
  </si>
  <si>
    <t>One month of paternity leave and annual holiday. Work on understanding and implementing the new ATALS Computing Model. Project mamaging the new Ceph storage. Organising committee for CHEP15. Operational load high because of the start of run 2</t>
  </si>
  <si>
    <t>All effort used effectively.</t>
  </si>
  <si>
    <t>Grave concerns over the outcome of the PPGP grants round on future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</si>
</sst>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0"/>
      <name val="Arial"/>
      <family val="2"/>
    </font>
    <font>
      <sz val="10"/>
      <name val="Arial"/>
      <family val="2"/>
    </font>
    <font>
      <b/>
      <sz val="10"/>
      <name val="Arial"/>
      <family val="2"/>
    </font>
    <font>
      <sz val="8"/>
      <name val="Arial"/>
      <family val="2"/>
    </font>
    <font>
      <b/>
      <sz val="10"/>
      <name val="Arial"/>
      <family val="2"/>
    </font>
    <font>
      <sz val="10"/>
      <name val="Arial"/>
      <family val="2"/>
    </font>
    <font>
      <b/>
      <i/>
      <sz val="10"/>
      <color indexed="10"/>
      <name val="Arial"/>
      <family val="2"/>
    </font>
    <font>
      <sz val="10"/>
      <color indexed="12"/>
      <name val="Arial"/>
      <family val="2"/>
    </font>
    <font>
      <sz val="9"/>
      <color indexed="81"/>
      <name val="Tahoma"/>
      <family val="2"/>
    </font>
    <font>
      <b/>
      <sz val="9"/>
      <color indexed="81"/>
      <name val="Tahoma"/>
      <family val="2"/>
    </font>
    <font>
      <sz val="10"/>
      <name val="Arial"/>
      <family val="2"/>
    </font>
    <font>
      <sz val="8"/>
      <name val="Verdana"/>
      <family val="2"/>
    </font>
    <font>
      <u/>
      <sz val="10"/>
      <color theme="10"/>
      <name val="Arial"/>
      <family val="2"/>
    </font>
    <font>
      <u/>
      <sz val="10"/>
      <color theme="11"/>
      <name val="Arial"/>
      <family val="2"/>
    </font>
    <font>
      <sz val="10"/>
      <name val="Arial"/>
      <family val="2"/>
      <charset val="1"/>
    </font>
    <font>
      <b/>
      <sz val="10"/>
      <name val="Arial"/>
      <family val="2"/>
      <charset val="1"/>
    </font>
    <font>
      <sz val="10"/>
      <color rgb="FFFF0000"/>
      <name val="Arial"/>
      <family val="2"/>
    </font>
  </fonts>
  <fills count="17">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8"/>
        <bgColor indexed="64"/>
      </patternFill>
    </fill>
    <fill>
      <patternFill patternType="solid">
        <fgColor indexed="52"/>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4"/>
        <bgColor indexed="31"/>
      </patternFill>
    </fill>
    <fill>
      <patternFill patternType="solid">
        <fgColor indexed="57"/>
        <bgColor indexed="21"/>
      </patternFill>
    </fill>
    <fill>
      <patternFill patternType="solid">
        <fgColor indexed="27"/>
        <bgColor indexed="41"/>
      </patternFill>
    </fill>
    <fill>
      <patternFill patternType="solid">
        <fgColor indexed="10"/>
        <bgColor indexed="14"/>
      </patternFill>
    </fill>
    <fill>
      <patternFill patternType="solid">
        <fgColor indexed="8"/>
        <bgColor indexed="58"/>
      </patternFill>
    </fill>
    <fill>
      <patternFill patternType="solid">
        <fgColor indexed="49"/>
        <bgColor indexed="64"/>
      </patternFill>
    </fill>
    <fill>
      <patternFill patternType="solid">
        <fgColor rgb="FF99CCFF"/>
        <bgColor rgb="FFB9CDE5"/>
      </patternFill>
    </fill>
    <fill>
      <patternFill patternType="solid">
        <fgColor rgb="FFCCFFFF"/>
        <bgColor rgb="FFCCFFFF"/>
      </patternFill>
    </fill>
  </fills>
  <borders count="78">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auto="1"/>
      </left>
      <right style="thin">
        <color auto="1"/>
      </right>
      <top/>
      <bottom style="thin">
        <color auto="1"/>
      </bottom>
      <diagonal/>
    </border>
    <border>
      <left style="medium">
        <color indexed="63"/>
      </left>
      <right style="medium">
        <color indexed="63"/>
      </right>
      <top style="medium">
        <color indexed="63"/>
      </top>
      <bottom style="thin">
        <color indexed="63"/>
      </bottom>
      <diagonal/>
    </border>
    <border>
      <left style="medium">
        <color auto="1"/>
      </left>
      <right style="medium">
        <color auto="1"/>
      </right>
      <top style="medium">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indexed="63"/>
      </left>
      <right/>
      <top style="medium">
        <color auto="1"/>
      </top>
      <bottom style="thin">
        <color auto="1"/>
      </bottom>
      <diagonal/>
    </border>
    <border>
      <left style="medium">
        <color indexed="58"/>
      </left>
      <right style="medium">
        <color indexed="58"/>
      </right>
      <top style="medium">
        <color indexed="58"/>
      </top>
      <bottom style="thin">
        <color indexed="58"/>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s>
  <cellStyleXfs count="21">
    <xf numFmtId="0" fontId="0" fillId="0" borderId="0"/>
    <xf numFmtId="0" fontId="10" fillId="0" borderId="0"/>
    <xf numFmtId="0" fontId="5"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xf numFmtId="0" fontId="14"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202">
    <xf numFmtId="0" fontId="0" fillId="0" borderId="0" xfId="0"/>
    <xf numFmtId="0" fontId="2" fillId="0" borderId="0" xfId="0" applyFont="1"/>
    <xf numFmtId="0" fontId="4" fillId="2" borderId="1" xfId="0" applyFont="1" applyFill="1" applyBorder="1"/>
    <xf numFmtId="0" fontId="4" fillId="3" borderId="2" xfId="0" applyFont="1" applyFill="1" applyBorder="1"/>
    <xf numFmtId="0" fontId="4" fillId="3" borderId="3" xfId="0" applyFont="1" applyFill="1" applyBorder="1"/>
    <xf numFmtId="0" fontId="4" fillId="2" borderId="4" xfId="0" applyFont="1" applyFill="1" applyBorder="1"/>
    <xf numFmtId="0" fontId="0" fillId="2" borderId="5" xfId="0" applyFill="1" applyBorder="1"/>
    <xf numFmtId="0" fontId="0" fillId="4" borderId="6" xfId="0" applyFill="1" applyBorder="1"/>
    <xf numFmtId="0" fontId="4" fillId="3" borderId="7" xfId="0" applyFont="1" applyFill="1" applyBorder="1"/>
    <xf numFmtId="0" fontId="2" fillId="2" borderId="10" xfId="0" applyFont="1" applyFill="1" applyBorder="1" applyAlignment="1">
      <alignment wrapText="1"/>
    </xf>
    <xf numFmtId="0" fontId="1" fillId="5" borderId="11" xfId="0" applyFont="1" applyFill="1" applyBorder="1"/>
    <xf numFmtId="0" fontId="0" fillId="0" borderId="13" xfId="0" applyBorder="1" applyAlignment="1"/>
    <xf numFmtId="0" fontId="0" fillId="0" borderId="14" xfId="0" applyBorder="1" applyAlignment="1"/>
    <xf numFmtId="0" fontId="0" fillId="0" borderId="15" xfId="0" applyBorder="1" applyAlignment="1"/>
    <xf numFmtId="0" fontId="0" fillId="0" borderId="0" xfId="0" applyAlignment="1">
      <alignment wrapText="1"/>
    </xf>
    <xf numFmtId="0" fontId="0" fillId="0" borderId="16" xfId="0" applyBorder="1" applyAlignment="1">
      <alignment wrapText="1"/>
    </xf>
    <xf numFmtId="0" fontId="2" fillId="0" borderId="17" xfId="0" applyFont="1" applyBorder="1" applyAlignment="1">
      <alignment vertical="center" wrapText="1"/>
    </xf>
    <xf numFmtId="0" fontId="0" fillId="0" borderId="8" xfId="0" applyFill="1" applyBorder="1" applyAlignment="1">
      <alignment wrapText="1"/>
    </xf>
    <xf numFmtId="0" fontId="0" fillId="0" borderId="16" xfId="0" applyBorder="1"/>
    <xf numFmtId="0" fontId="0" fillId="0" borderId="8" xfId="0" applyBorder="1"/>
    <xf numFmtId="0" fontId="0" fillId="2" borderId="18" xfId="0" applyFill="1" applyBorder="1" applyAlignment="1">
      <alignment wrapText="1"/>
    </xf>
    <xf numFmtId="0" fontId="0" fillId="0" borderId="0" xfId="0" applyFill="1" applyBorder="1" applyAlignment="1">
      <alignment wrapText="1"/>
    </xf>
    <xf numFmtId="0" fontId="5" fillId="0" borderId="18" xfId="0" applyFont="1" applyBorder="1" applyAlignment="1">
      <alignment vertical="top" wrapText="1"/>
    </xf>
    <xf numFmtId="0" fontId="6" fillId="0" borderId="0" xfId="0" applyFont="1" applyFill="1" applyBorder="1" applyAlignment="1">
      <alignment horizontal="right" wrapText="1"/>
    </xf>
    <xf numFmtId="0" fontId="5" fillId="0" borderId="8" xfId="0" applyFont="1" applyBorder="1" applyAlignment="1">
      <alignment vertical="top" wrapText="1"/>
    </xf>
    <xf numFmtId="164" fontId="2" fillId="3" borderId="2" xfId="0" applyNumberFormat="1" applyFont="1" applyFill="1" applyBorder="1" applyAlignment="1">
      <alignment wrapText="1"/>
    </xf>
    <xf numFmtId="0" fontId="2" fillId="2" borderId="13" xfId="0" applyFont="1" applyFill="1" applyBorder="1"/>
    <xf numFmtId="0" fontId="2" fillId="2" borderId="19" xfId="0" applyFont="1" applyFill="1" applyBorder="1"/>
    <xf numFmtId="0" fontId="2" fillId="2" borderId="13" xfId="0" applyFont="1" applyFill="1" applyBorder="1" applyAlignment="1">
      <alignment wrapText="1"/>
    </xf>
    <xf numFmtId="0" fontId="0" fillId="0" borderId="20" xfId="0" applyBorder="1" applyAlignment="1">
      <alignment wrapText="1"/>
    </xf>
    <xf numFmtId="0" fontId="0" fillId="0" borderId="9" xfId="0" applyFill="1" applyBorder="1" applyAlignment="1">
      <alignment horizontal="left" wrapText="1"/>
    </xf>
    <xf numFmtId="0" fontId="0" fillId="0" borderId="21" xfId="0" applyBorder="1"/>
    <xf numFmtId="0" fontId="0" fillId="0" borderId="21" xfId="0" applyBorder="1" applyAlignment="1">
      <alignment wrapText="1"/>
    </xf>
    <xf numFmtId="0" fontId="4" fillId="9" borderId="22" xfId="2" applyFont="1" applyFill="1" applyBorder="1"/>
    <xf numFmtId="0" fontId="5" fillId="9" borderId="23" xfId="2" applyFill="1" applyBorder="1" applyAlignment="1">
      <alignment wrapText="1"/>
    </xf>
    <xf numFmtId="0" fontId="5" fillId="0" borderId="0" xfId="2" applyAlignment="1">
      <alignment wrapText="1"/>
    </xf>
    <xf numFmtId="0" fontId="5" fillId="10" borderId="24" xfId="2" applyFill="1" applyBorder="1" applyAlignment="1">
      <alignment wrapText="1"/>
    </xf>
    <xf numFmtId="0" fontId="5" fillId="0" borderId="25" xfId="2" applyFont="1" applyBorder="1"/>
    <xf numFmtId="0" fontId="5" fillId="0" borderId="0" xfId="2"/>
    <xf numFmtId="0" fontId="4" fillId="11" borderId="26" xfId="2" applyFont="1" applyFill="1" applyBorder="1"/>
    <xf numFmtId="0" fontId="5" fillId="12" borderId="27" xfId="2" applyFill="1" applyBorder="1" applyAlignment="1">
      <alignment wrapText="1"/>
    </xf>
    <xf numFmtId="0" fontId="5" fillId="0" borderId="28" xfId="2" applyFont="1" applyBorder="1"/>
    <xf numFmtId="0" fontId="4" fillId="11" borderId="29" xfId="2" applyFont="1" applyFill="1" applyBorder="1"/>
    <xf numFmtId="0" fontId="5" fillId="0" borderId="30" xfId="2" applyFont="1" applyFill="1" applyBorder="1" applyAlignment="1">
      <alignment wrapText="1"/>
    </xf>
    <xf numFmtId="0" fontId="5" fillId="0" borderId="27" xfId="2" applyFill="1" applyBorder="1" applyAlignment="1">
      <alignment wrapText="1"/>
    </xf>
    <xf numFmtId="0" fontId="4" fillId="11" borderId="31" xfId="2" applyFont="1" applyFill="1" applyBorder="1"/>
    <xf numFmtId="0" fontId="5" fillId="0" borderId="32" xfId="2" applyFont="1" applyFill="1" applyBorder="1" applyAlignment="1">
      <alignment wrapText="1"/>
    </xf>
    <xf numFmtId="0" fontId="5" fillId="13" borderId="33" xfId="2" applyFill="1" applyBorder="1" applyAlignment="1">
      <alignment wrapText="1"/>
    </xf>
    <xf numFmtId="0" fontId="5" fillId="0" borderId="34" xfId="2" applyFont="1" applyBorder="1"/>
    <xf numFmtId="0" fontId="4" fillId="9" borderId="24" xfId="2" applyFont="1" applyFill="1" applyBorder="1"/>
    <xf numFmtId="0" fontId="4" fillId="9" borderId="35" xfId="2" applyFont="1" applyFill="1" applyBorder="1" applyAlignment="1">
      <alignment wrapText="1"/>
    </xf>
    <xf numFmtId="0" fontId="4" fillId="9" borderId="35" xfId="2" applyFont="1" applyFill="1" applyBorder="1"/>
    <xf numFmtId="0" fontId="5" fillId="0" borderId="0" xfId="2" applyBorder="1"/>
    <xf numFmtId="164" fontId="4" fillId="11" borderId="36" xfId="2" applyNumberFormat="1" applyFont="1" applyFill="1" applyBorder="1" applyAlignment="1">
      <alignment wrapText="1"/>
    </xf>
    <xf numFmtId="0" fontId="5" fillId="0" borderId="22" xfId="2" applyFont="1" applyBorder="1" applyAlignment="1">
      <alignment wrapText="1"/>
    </xf>
    <xf numFmtId="0" fontId="5" fillId="0" borderId="37" xfId="2" applyFont="1" applyBorder="1" applyAlignment="1">
      <alignment wrapText="1"/>
    </xf>
    <xf numFmtId="17" fontId="5" fillId="0" borderId="37" xfId="2" applyNumberFormat="1" applyBorder="1" applyAlignment="1">
      <alignment wrapText="1"/>
    </xf>
    <xf numFmtId="14" fontId="5" fillId="10" borderId="37" xfId="2" applyNumberFormat="1" applyFill="1" applyBorder="1" applyAlignment="1">
      <alignment wrapText="1"/>
    </xf>
    <xf numFmtId="0" fontId="7" fillId="0" borderId="37" xfId="2" applyFont="1" applyBorder="1" applyAlignment="1">
      <alignment wrapText="1"/>
    </xf>
    <xf numFmtId="0" fontId="5" fillId="0" borderId="23" xfId="2" applyFont="1" applyBorder="1" applyAlignment="1">
      <alignment wrapText="1"/>
    </xf>
    <xf numFmtId="0" fontId="5" fillId="0" borderId="0" xfId="2" applyFill="1" applyBorder="1" applyAlignment="1">
      <alignment wrapText="1"/>
    </xf>
    <xf numFmtId="0" fontId="5" fillId="0" borderId="38" xfId="2" applyFont="1" applyFill="1" applyBorder="1" applyAlignment="1">
      <alignment wrapText="1"/>
    </xf>
    <xf numFmtId="0" fontId="5" fillId="0" borderId="39" xfId="2" applyFont="1" applyFill="1" applyBorder="1"/>
    <xf numFmtId="0" fontId="5" fillId="0" borderId="30" xfId="2" applyFont="1" applyFill="1" applyBorder="1"/>
    <xf numFmtId="0" fontId="5" fillId="0" borderId="32" xfId="2" applyFont="1" applyFill="1" applyBorder="1"/>
    <xf numFmtId="0" fontId="2" fillId="0" borderId="41" xfId="0" applyFont="1" applyBorder="1" applyAlignment="1">
      <alignment vertical="center" wrapText="1"/>
    </xf>
    <xf numFmtId="0" fontId="0" fillId="0" borderId="8" xfId="0" applyBorder="1" applyAlignment="1">
      <alignment wrapText="1"/>
    </xf>
    <xf numFmtId="0" fontId="2" fillId="2" borderId="42" xfId="0" applyFont="1" applyFill="1" applyBorder="1"/>
    <xf numFmtId="164" fontId="2" fillId="0" borderId="7" xfId="0" applyNumberFormat="1" applyFont="1" applyFill="1" applyBorder="1" applyAlignment="1">
      <alignment wrapText="1"/>
    </xf>
    <xf numFmtId="0" fontId="0" fillId="0" borderId="16" xfId="0" applyFill="1" applyBorder="1" applyAlignment="1">
      <alignment wrapText="1"/>
    </xf>
    <xf numFmtId="0" fontId="0" fillId="0" borderId="16" xfId="0" applyFill="1" applyBorder="1"/>
    <xf numFmtId="164" fontId="2" fillId="14" borderId="1" xfId="0" applyNumberFormat="1" applyFont="1" applyFill="1" applyBorder="1" applyAlignment="1">
      <alignment wrapText="1"/>
    </xf>
    <xf numFmtId="164" fontId="2" fillId="14" borderId="2" xfId="0" applyNumberFormat="1" applyFont="1" applyFill="1" applyBorder="1" applyAlignment="1">
      <alignment wrapText="1"/>
    </xf>
    <xf numFmtId="2" fontId="0" fillId="0" borderId="43" xfId="0" applyNumberFormat="1" applyBorder="1" applyAlignment="1">
      <alignment wrapText="1"/>
    </xf>
    <xf numFmtId="2" fontId="0" fillId="6" borderId="40" xfId="0" applyNumberFormat="1" applyFill="1" applyBorder="1"/>
    <xf numFmtId="2" fontId="0" fillId="0" borderId="44" xfId="0" applyNumberFormat="1" applyBorder="1" applyAlignment="1">
      <alignment wrapText="1"/>
    </xf>
    <xf numFmtId="2" fontId="0" fillId="6" borderId="16" xfId="0" applyNumberFormat="1" applyFill="1" applyBorder="1"/>
    <xf numFmtId="2" fontId="0" fillId="0" borderId="44" xfId="0" applyNumberFormat="1" applyFill="1" applyBorder="1" applyAlignment="1">
      <alignment wrapText="1"/>
    </xf>
    <xf numFmtId="2" fontId="0" fillId="0" borderId="45" xfId="0" applyNumberFormat="1" applyFill="1" applyBorder="1"/>
    <xf numFmtId="2" fontId="0" fillId="6" borderId="45" xfId="0" applyNumberFormat="1" applyFill="1" applyBorder="1"/>
    <xf numFmtId="2" fontId="0" fillId="0" borderId="0" xfId="0" applyNumberFormat="1"/>
    <xf numFmtId="2" fontId="0" fillId="6" borderId="16" xfId="0" applyNumberFormat="1" applyFill="1" applyBorder="1" applyAlignment="1">
      <alignment vertical="center"/>
    </xf>
    <xf numFmtId="14" fontId="0" fillId="10" borderId="37" xfId="2" applyNumberFormat="1" applyFont="1" applyFill="1" applyBorder="1" applyAlignment="1">
      <alignment wrapText="1"/>
    </xf>
    <xf numFmtId="2" fontId="0" fillId="0" borderId="16" xfId="0" applyNumberFormat="1" applyFill="1" applyBorder="1" applyAlignment="1">
      <alignment vertical="center"/>
    </xf>
    <xf numFmtId="0" fontId="0" fillId="6" borderId="64" xfId="0" applyFill="1" applyBorder="1"/>
    <xf numFmtId="0" fontId="0" fillId="7" borderId="11" xfId="0" applyFill="1" applyBorder="1"/>
    <xf numFmtId="0" fontId="0" fillId="8" borderId="11" xfId="0" applyFill="1" applyBorder="1"/>
    <xf numFmtId="2" fontId="0" fillId="0" borderId="0" xfId="0" applyNumberFormat="1" applyFill="1" applyBorder="1"/>
    <xf numFmtId="0" fontId="0" fillId="0" borderId="8" xfId="0" applyFont="1" applyBorder="1" applyAlignment="1">
      <alignment vertical="top" wrapText="1"/>
    </xf>
    <xf numFmtId="2" fontId="0" fillId="6" borderId="0" xfId="0" applyNumberFormat="1" applyFill="1" applyBorder="1" applyAlignment="1">
      <alignment vertical="center"/>
    </xf>
    <xf numFmtId="0" fontId="14" fillId="0" borderId="0" xfId="13" applyFont="1" applyBorder="1" applyAlignment="1" applyProtection="1"/>
    <xf numFmtId="0" fontId="14" fillId="0" borderId="0" xfId="13"/>
    <xf numFmtId="0" fontId="15" fillId="15" borderId="65" xfId="13" applyFont="1" applyFill="1" applyBorder="1" applyAlignment="1" applyProtection="1"/>
    <xf numFmtId="0" fontId="15" fillId="16" borderId="66" xfId="13" applyFont="1" applyFill="1" applyBorder="1" applyAlignment="1" applyProtection="1"/>
    <xf numFmtId="0" fontId="14" fillId="0" borderId="66" xfId="13" applyFont="1" applyBorder="1" applyAlignment="1" applyProtection="1"/>
    <xf numFmtId="0" fontId="15" fillId="16" borderId="65" xfId="13" applyFont="1" applyFill="1" applyBorder="1" applyAlignment="1" applyProtection="1"/>
    <xf numFmtId="0" fontId="14" fillId="0" borderId="65" xfId="13" applyFont="1" applyBorder="1" applyAlignment="1" applyProtection="1"/>
    <xf numFmtId="0" fontId="15" fillId="0" borderId="0" xfId="13" applyFont="1" applyBorder="1" applyAlignment="1" applyProtection="1"/>
    <xf numFmtId="0" fontId="15" fillId="16" borderId="67" xfId="13" applyFont="1" applyFill="1" applyBorder="1" applyAlignment="1" applyProtection="1">
      <alignment wrapText="1"/>
    </xf>
    <xf numFmtId="0" fontId="15" fillId="16" borderId="68" xfId="13" applyFont="1" applyFill="1" applyBorder="1" applyAlignment="1" applyProtection="1">
      <alignment wrapText="1"/>
    </xf>
    <xf numFmtId="0" fontId="15" fillId="16" borderId="69" xfId="13" applyFont="1" applyFill="1" applyBorder="1" applyAlignment="1" applyProtection="1">
      <alignment wrapText="1"/>
    </xf>
    <xf numFmtId="0" fontId="15" fillId="16" borderId="70" xfId="13" applyFont="1" applyFill="1" applyBorder="1" applyAlignment="1" applyProtection="1">
      <alignment wrapText="1"/>
    </xf>
    <xf numFmtId="0" fontId="15" fillId="16" borderId="71" xfId="13" applyFont="1" applyFill="1" applyBorder="1" applyAlignment="1" applyProtection="1">
      <alignment wrapText="1"/>
    </xf>
    <xf numFmtId="0" fontId="15" fillId="16" borderId="70" xfId="13" applyFont="1" applyFill="1" applyBorder="1" applyAlignment="1" applyProtection="1">
      <alignment horizontal="center" wrapText="1"/>
    </xf>
    <xf numFmtId="0" fontId="15" fillId="16" borderId="72" xfId="13" applyFont="1" applyFill="1" applyBorder="1" applyAlignment="1" applyProtection="1">
      <alignment horizontal="center" wrapText="1"/>
    </xf>
    <xf numFmtId="0" fontId="15" fillId="0" borderId="65" xfId="13" applyFont="1" applyBorder="1" applyAlignment="1" applyProtection="1">
      <alignment wrapText="1"/>
    </xf>
    <xf numFmtId="0" fontId="15" fillId="0" borderId="67" xfId="13" applyFont="1" applyBorder="1" applyAlignment="1" applyProtection="1">
      <alignment wrapText="1"/>
    </xf>
    <xf numFmtId="2" fontId="0" fillId="0" borderId="65" xfId="14" applyNumberFormat="1" applyFont="1" applyBorder="1" applyAlignment="1" applyProtection="1">
      <alignment wrapText="1"/>
    </xf>
    <xf numFmtId="2" fontId="0" fillId="0" borderId="69" xfId="14" applyNumberFormat="1" applyFont="1" applyBorder="1" applyAlignment="1" applyProtection="1">
      <alignment wrapText="1"/>
    </xf>
    <xf numFmtId="0" fontId="15" fillId="0" borderId="66" xfId="13" applyFont="1" applyBorder="1" applyAlignment="1" applyProtection="1">
      <alignment wrapText="1"/>
    </xf>
    <xf numFmtId="0" fontId="15" fillId="0" borderId="73" xfId="13" applyFont="1" applyBorder="1" applyAlignment="1" applyProtection="1">
      <alignment wrapText="1"/>
    </xf>
    <xf numFmtId="2" fontId="0" fillId="0" borderId="66" xfId="14" applyNumberFormat="1" applyFont="1" applyBorder="1" applyAlignment="1" applyProtection="1">
      <alignment wrapText="1"/>
    </xf>
    <xf numFmtId="2" fontId="0" fillId="0" borderId="74" xfId="14" applyNumberFormat="1" applyFont="1" applyBorder="1" applyAlignment="1" applyProtection="1">
      <alignment wrapText="1"/>
    </xf>
    <xf numFmtId="2" fontId="14" fillId="0" borderId="65" xfId="13" applyNumberFormat="1" applyFont="1" applyBorder="1" applyAlignment="1" applyProtection="1">
      <alignment wrapText="1"/>
    </xf>
    <xf numFmtId="2" fontId="14" fillId="0" borderId="69" xfId="13" applyNumberFormat="1" applyFont="1" applyBorder="1" applyAlignment="1" applyProtection="1">
      <alignment wrapText="1"/>
    </xf>
    <xf numFmtId="0" fontId="15" fillId="0" borderId="67" xfId="13" applyFont="1" applyBorder="1" applyAlignment="1" applyProtection="1"/>
    <xf numFmtId="0" fontId="15" fillId="0" borderId="68" xfId="13" applyFont="1" applyBorder="1" applyAlignment="1" applyProtection="1"/>
    <xf numFmtId="0" fontId="15" fillId="0" borderId="69" xfId="13" applyFont="1" applyBorder="1" applyAlignment="1" applyProtection="1"/>
    <xf numFmtId="2" fontId="15" fillId="0" borderId="65" xfId="13" applyNumberFormat="1" applyFont="1" applyBorder="1" applyAlignment="1" applyProtection="1"/>
    <xf numFmtId="0" fontId="2" fillId="0" borderId="0" xfId="0" applyFont="1" applyBorder="1" applyAlignment="1">
      <alignment vertical="center" wrapText="1"/>
    </xf>
    <xf numFmtId="0" fontId="15" fillId="16" borderId="65" xfId="13" applyFont="1" applyFill="1" applyBorder="1" applyAlignment="1" applyProtection="1"/>
    <xf numFmtId="2" fontId="16" fillId="0" borderId="65" xfId="14" applyNumberFormat="1" applyFont="1" applyBorder="1" applyAlignment="1" applyProtection="1">
      <alignment wrapText="1"/>
    </xf>
    <xf numFmtId="2" fontId="16" fillId="0" borderId="69" xfId="14" applyNumberFormat="1" applyFont="1" applyBorder="1" applyAlignment="1" applyProtection="1">
      <alignment wrapText="1"/>
    </xf>
    <xf numFmtId="0" fontId="15" fillId="16" borderId="65" xfId="13" applyFont="1" applyFill="1" applyBorder="1" applyAlignment="1" applyProtection="1"/>
    <xf numFmtId="0" fontId="15" fillId="16" borderId="65" xfId="13" applyFont="1" applyFill="1" applyBorder="1" applyAlignment="1" applyProtection="1"/>
    <xf numFmtId="0" fontId="15" fillId="16" borderId="65" xfId="13" applyFont="1" applyFill="1" applyBorder="1" applyAlignment="1" applyProtection="1"/>
    <xf numFmtId="2" fontId="0" fillId="6" borderId="75" xfId="0" applyNumberFormat="1" applyFill="1" applyBorder="1"/>
    <xf numFmtId="0" fontId="15" fillId="16" borderId="65" xfId="13" applyFont="1" applyFill="1" applyBorder="1" applyAlignment="1" applyProtection="1"/>
    <xf numFmtId="2" fontId="0" fillId="6" borderId="76" xfId="0" applyNumberFormat="1" applyFill="1" applyBorder="1"/>
    <xf numFmtId="2" fontId="0" fillId="6" borderId="0" xfId="0" applyNumberFormat="1" applyFill="1" applyBorder="1"/>
    <xf numFmtId="2" fontId="0" fillId="6" borderId="62" xfId="0" applyNumberFormat="1" applyFill="1" applyBorder="1"/>
    <xf numFmtId="2" fontId="0" fillId="6" borderId="77" xfId="0" applyNumberFormat="1" applyFill="1" applyBorder="1"/>
    <xf numFmtId="2" fontId="0" fillId="6" borderId="44" xfId="0" applyNumberFormat="1" applyFill="1" applyBorder="1" applyAlignment="1">
      <alignment vertical="center"/>
    </xf>
    <xf numFmtId="2" fontId="0" fillId="6" borderId="44" xfId="0" applyNumberFormat="1" applyFill="1" applyBorder="1"/>
    <xf numFmtId="164" fontId="2" fillId="11" borderId="36" xfId="2" applyNumberFormat="1" applyFont="1" applyFill="1" applyBorder="1" applyAlignment="1">
      <alignment wrapText="1"/>
    </xf>
    <xf numFmtId="0" fontId="14" fillId="0" borderId="65" xfId="13" applyFont="1" applyBorder="1" applyAlignment="1" applyProtection="1">
      <alignment wrapText="1"/>
    </xf>
    <xf numFmtId="0" fontId="15" fillId="16" borderId="65" xfId="13" applyFont="1" applyFill="1" applyBorder="1" applyAlignment="1" applyProtection="1"/>
    <xf numFmtId="0" fontId="0" fillId="0" borderId="3" xfId="0" applyBorder="1" applyAlignment="1">
      <alignment horizontal="center" vertical="center" wrapText="1"/>
    </xf>
    <xf numFmtId="0" fontId="0" fillId="0" borderId="52" xfId="0" applyBorder="1" applyAlignment="1">
      <alignment horizontal="center" vertical="center" wrapText="1"/>
    </xf>
    <xf numFmtId="14" fontId="0" fillId="0" borderId="53" xfId="0" applyNumberFormat="1" applyBorder="1" applyAlignment="1">
      <alignment horizontal="center" vertical="center" wrapText="1"/>
    </xf>
    <xf numFmtId="0" fontId="0" fillId="0" borderId="57"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2" fillId="2" borderId="10" xfId="0" applyFont="1" applyFill="1" applyBorder="1" applyAlignment="1">
      <alignment horizontal="center"/>
    </xf>
    <xf numFmtId="0" fontId="2" fillId="2" borderId="46" xfId="0" applyFont="1" applyFill="1" applyBorder="1" applyAlignment="1">
      <alignment horizontal="center"/>
    </xf>
    <xf numFmtId="0" fontId="2" fillId="2" borderId="58" xfId="0" applyFont="1" applyFill="1" applyBorder="1" applyAlignment="1">
      <alignment horizontal="center"/>
    </xf>
    <xf numFmtId="0" fontId="2" fillId="2" borderId="59" xfId="0" applyFont="1" applyFill="1" applyBorder="1" applyAlignment="1">
      <alignment horizontal="center"/>
    </xf>
    <xf numFmtId="0" fontId="2" fillId="2" borderId="47" xfId="0" applyFont="1" applyFill="1" applyBorder="1" applyAlignment="1">
      <alignment horizont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14" fontId="0" fillId="0" borderId="51" xfId="0" applyNumberFormat="1" applyBorder="1" applyAlignment="1">
      <alignment horizontal="center" vertical="center" wrapText="1"/>
    </xf>
    <xf numFmtId="0" fontId="0" fillId="0" borderId="56" xfId="0" applyBorder="1" applyAlignment="1">
      <alignment horizontal="center" vertical="center" wrapText="1"/>
    </xf>
    <xf numFmtId="0" fontId="0" fillId="0" borderId="51"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9" xfId="0" applyBorder="1" applyAlignment="1">
      <alignment horizontal="center" vertical="center" wrapText="1"/>
    </xf>
    <xf numFmtId="0" fontId="5"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0" fillId="0" borderId="8" xfId="0" applyBorder="1" applyAlignment="1">
      <alignment horizontal="center" vertical="center" wrapText="1"/>
    </xf>
    <xf numFmtId="0" fontId="5" fillId="0" borderId="3"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60" xfId="0"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5" fillId="0" borderId="12" xfId="0" applyFont="1" applyBorder="1" applyAlignment="1">
      <alignment horizontal="left" vertical="top" wrapText="1"/>
    </xf>
    <xf numFmtId="0" fontId="1" fillId="0" borderId="48" xfId="0" applyFont="1" applyBorder="1" applyAlignment="1">
      <alignment horizontal="left" vertical="top" wrapText="1"/>
    </xf>
    <xf numFmtId="0" fontId="1" fillId="0" borderId="49" xfId="0" applyFont="1" applyBorder="1" applyAlignment="1">
      <alignment horizontal="left" vertical="top" wrapText="1"/>
    </xf>
    <xf numFmtId="0" fontId="0" fillId="0" borderId="17" xfId="0" applyBorder="1" applyAlignment="1">
      <alignment vertical="center" wrapText="1"/>
    </xf>
    <xf numFmtId="0" fontId="0" fillId="0" borderId="50" xfId="0" applyBorder="1" applyAlignment="1">
      <alignment vertical="center" wrapText="1"/>
    </xf>
    <xf numFmtId="0" fontId="5" fillId="0" borderId="17" xfId="0" applyFont="1" applyBorder="1" applyAlignment="1">
      <alignment vertical="center" wrapText="1"/>
    </xf>
    <xf numFmtId="0" fontId="0" fillId="0" borderId="61" xfId="0" applyBorder="1" applyAlignment="1">
      <alignment vertical="top" wrapText="1"/>
    </xf>
    <xf numFmtId="0" fontId="0" fillId="0" borderId="61" xfId="0" applyFont="1" applyBorder="1" applyAlignment="1">
      <alignment vertical="top" wrapText="1"/>
    </xf>
    <xf numFmtId="0" fontId="0" fillId="0" borderId="54" xfId="0" applyBorder="1" applyAlignment="1">
      <alignment vertical="center" wrapText="1"/>
    </xf>
    <xf numFmtId="0" fontId="0" fillId="0" borderId="55" xfId="0" applyBorder="1" applyAlignment="1">
      <alignment vertical="center" wrapText="1"/>
    </xf>
    <xf numFmtId="0" fontId="0" fillId="0" borderId="1"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12" xfId="0" applyFont="1" applyBorder="1" applyAlignment="1">
      <alignment horizontal="left" vertical="top" wrapText="1"/>
    </xf>
    <xf numFmtId="0" fontId="1" fillId="0" borderId="3" xfId="0" applyFont="1" applyBorder="1" applyAlignment="1">
      <alignment horizontal="center" vertical="center"/>
    </xf>
    <xf numFmtId="0" fontId="0" fillId="0" borderId="52" xfId="0" applyBorder="1" applyAlignment="1">
      <alignment horizontal="center" vertical="center"/>
    </xf>
    <xf numFmtId="14" fontId="0" fillId="0" borderId="52" xfId="0" applyNumberFormat="1" applyBorder="1" applyAlignment="1">
      <alignment horizontal="center" vertical="center"/>
    </xf>
    <xf numFmtId="0" fontId="0" fillId="0" borderId="9" xfId="0" applyBorder="1" applyAlignment="1">
      <alignment horizontal="center" vertical="center"/>
    </xf>
    <xf numFmtId="0" fontId="1" fillId="0" borderId="2" xfId="0" applyFont="1" applyBorder="1" applyAlignment="1">
      <alignment horizontal="center" vertical="center"/>
    </xf>
    <xf numFmtId="0" fontId="0" fillId="0" borderId="16" xfId="0" applyBorder="1" applyAlignment="1">
      <alignment horizontal="center" vertical="center"/>
    </xf>
    <xf numFmtId="14" fontId="0" fillId="0" borderId="16" xfId="0" applyNumberFormat="1" applyBorder="1" applyAlignment="1">
      <alignment horizontal="center" vertical="center"/>
    </xf>
    <xf numFmtId="0" fontId="0" fillId="0" borderId="44"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15" fontId="0" fillId="0" borderId="44" xfId="0" applyNumberFormat="1" applyBorder="1" applyAlignment="1">
      <alignment horizontal="center"/>
    </xf>
    <xf numFmtId="0" fontId="0" fillId="0" borderId="45" xfId="0" applyBorder="1" applyAlignment="1">
      <alignment horizontal="center"/>
    </xf>
    <xf numFmtId="0" fontId="1" fillId="0" borderId="16" xfId="0" applyFont="1" applyBorder="1" applyAlignment="1">
      <alignment horizontal="center" vertical="center"/>
    </xf>
    <xf numFmtId="0" fontId="0" fillId="0" borderId="8" xfId="0" applyBorder="1" applyAlignment="1">
      <alignment horizontal="center" vertical="center"/>
    </xf>
    <xf numFmtId="0" fontId="1" fillId="0" borderId="10" xfId="0" quotePrefix="1" applyFont="1" applyBorder="1" applyAlignment="1">
      <alignment horizontal="center" vertical="center" wrapText="1"/>
    </xf>
    <xf numFmtId="0" fontId="0" fillId="0" borderId="46" xfId="0" applyBorder="1" applyAlignment="1">
      <alignment horizontal="center" vertical="center" wrapText="1"/>
    </xf>
    <xf numFmtId="0" fontId="0" fillId="0" borderId="59" xfId="0" applyBorder="1" applyAlignment="1">
      <alignment horizontal="center" vertical="center" wrapText="1"/>
    </xf>
    <xf numFmtId="15" fontId="1" fillId="0" borderId="44" xfId="0" applyNumberFormat="1" applyFont="1" applyBorder="1" applyAlignment="1">
      <alignment horizontal="center"/>
    </xf>
  </cellXfs>
  <cellStyles count="21">
    <cellStyle name="Excel Built-in Normal" xfId="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5" builtinId="8" hidden="1"/>
    <cellStyle name="Hyperlink" xfId="17" builtinId="8" hidden="1"/>
    <cellStyle name="Hyperlink" xfId="19" builtinId="8" hidden="1"/>
    <cellStyle name="Normal" xfId="0" builtinId="0"/>
    <cellStyle name="Normal 2" xfId="13"/>
    <cellStyle name="Normal_GridPP3_quarterlyreport_ATLASganga_Q408" xfId="2"/>
    <cellStyle name="TableStyleLight1" xfId="14"/>
  </cellStyles>
  <dxfs count="21">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0"/>
        </patternFill>
      </fill>
    </dxf>
    <dxf>
      <fill>
        <patternFill>
          <bgColor indexed="52"/>
        </patternFill>
      </fill>
    </dxf>
    <dxf>
      <fill>
        <patternFill>
          <bgColor indexed="11"/>
        </patternFill>
      </fill>
    </dxf>
    <dxf>
      <fill>
        <patternFill>
          <bgColor indexed="11"/>
        </patternFill>
      </fill>
    </dxf>
    <dxf>
      <fill>
        <patternFill>
          <bgColor indexed="10"/>
        </patternFill>
      </fill>
    </dxf>
    <dxf>
      <fill>
        <patternFill>
          <bgColor indexed="52"/>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Y40"/>
  <sheetViews>
    <sheetView tabSelected="1" zoomScale="85" zoomScaleNormal="75" zoomScalePageLayoutView="75" workbookViewId="0">
      <selection activeCell="Y23" sqref="Y23"/>
    </sheetView>
  </sheetViews>
  <sheetFormatPr defaultColWidth="8.85546875" defaultRowHeight="12.75" x14ac:dyDescent="0.2"/>
  <cols>
    <col min="1" max="1" width="12" customWidth="1"/>
    <col min="2" max="3" width="27.28515625" style="14" customWidth="1"/>
    <col min="4" max="4" width="19.7109375" customWidth="1"/>
    <col min="5" max="5" width="16.28515625" customWidth="1"/>
    <col min="6" max="15" width="8.140625" customWidth="1"/>
    <col min="16" max="27" width="27.28515625" customWidth="1"/>
  </cols>
  <sheetData>
    <row r="1" spans="1:25" ht="13.5" thickBot="1" x14ac:dyDescent="0.25"/>
    <row r="2" spans="1:25" x14ac:dyDescent="0.2">
      <c r="A2" s="2" t="s">
        <v>53</v>
      </c>
      <c r="B2" s="20"/>
      <c r="C2" s="21"/>
      <c r="O2" s="84"/>
      <c r="P2" s="11" t="s">
        <v>22</v>
      </c>
    </row>
    <row r="3" spans="1:25" x14ac:dyDescent="0.2">
      <c r="A3" s="3" t="s">
        <v>26</v>
      </c>
      <c r="B3" s="17" t="s">
        <v>9</v>
      </c>
      <c r="C3" s="23"/>
      <c r="O3" s="10"/>
      <c r="P3" s="12" t="s">
        <v>7</v>
      </c>
    </row>
    <row r="4" spans="1:25" x14ac:dyDescent="0.2">
      <c r="A4" s="3" t="s">
        <v>2</v>
      </c>
      <c r="B4" s="17">
        <v>2015</v>
      </c>
      <c r="C4" s="21"/>
      <c r="O4" s="85"/>
      <c r="P4" s="12" t="s">
        <v>23</v>
      </c>
    </row>
    <row r="5" spans="1:25" ht="13.5" thickBot="1" x14ac:dyDescent="0.25">
      <c r="A5" s="4" t="s">
        <v>27</v>
      </c>
      <c r="B5" s="30" t="s">
        <v>1</v>
      </c>
      <c r="C5" s="21"/>
      <c r="O5" s="86"/>
      <c r="P5" s="12" t="s">
        <v>6</v>
      </c>
    </row>
    <row r="6" spans="1:25" ht="13.5" thickBot="1" x14ac:dyDescent="0.25">
      <c r="O6" s="7"/>
      <c r="P6" s="13" t="s">
        <v>24</v>
      </c>
    </row>
    <row r="7" spans="1:25" ht="13.5" thickBot="1" x14ac:dyDescent="0.25"/>
    <row r="8" spans="1:25" ht="13.5" thickBot="1" x14ac:dyDescent="0.25">
      <c r="A8" s="26" t="s">
        <v>55</v>
      </c>
      <c r="B8" s="27" t="s">
        <v>25</v>
      </c>
      <c r="C8" s="26" t="s">
        <v>8</v>
      </c>
      <c r="D8" s="26" t="s">
        <v>54</v>
      </c>
      <c r="E8" s="28" t="s">
        <v>21</v>
      </c>
      <c r="F8" s="67" t="s">
        <v>36</v>
      </c>
      <c r="G8" s="67" t="s">
        <v>101</v>
      </c>
      <c r="H8" s="67" t="s">
        <v>107</v>
      </c>
      <c r="I8" s="67" t="s">
        <v>113</v>
      </c>
      <c r="J8" s="26" t="s">
        <v>138</v>
      </c>
      <c r="K8" s="26" t="s">
        <v>149</v>
      </c>
      <c r="L8" s="26" t="s">
        <v>155</v>
      </c>
      <c r="M8" s="26" t="s">
        <v>160</v>
      </c>
      <c r="N8" s="26" t="s">
        <v>167</v>
      </c>
      <c r="O8" s="26" t="s">
        <v>173</v>
      </c>
      <c r="P8" s="26" t="s">
        <v>35</v>
      </c>
      <c r="Q8" s="26" t="s">
        <v>102</v>
      </c>
      <c r="R8" s="26" t="s">
        <v>108</v>
      </c>
      <c r="S8" s="26" t="s">
        <v>114</v>
      </c>
      <c r="T8" s="26" t="s">
        <v>139</v>
      </c>
      <c r="U8" s="26" t="s">
        <v>150</v>
      </c>
      <c r="V8" s="26" t="s">
        <v>156</v>
      </c>
      <c r="W8" s="26" t="s">
        <v>161</v>
      </c>
      <c r="X8" s="26" t="s">
        <v>168</v>
      </c>
      <c r="Y8" s="26" t="s">
        <v>174</v>
      </c>
    </row>
    <row r="9" spans="1:25" ht="25.5" x14ac:dyDescent="0.2">
      <c r="A9" s="71" t="s">
        <v>28</v>
      </c>
      <c r="B9" s="29" t="s">
        <v>66</v>
      </c>
      <c r="C9" s="31"/>
      <c r="D9" s="32" t="s">
        <v>1</v>
      </c>
      <c r="E9" s="73" t="s">
        <v>79</v>
      </c>
      <c r="F9" s="74"/>
      <c r="G9" s="74"/>
      <c r="H9" s="74"/>
      <c r="I9" s="74"/>
      <c r="J9" s="74"/>
      <c r="K9" s="74"/>
      <c r="L9" s="74"/>
      <c r="M9" s="74"/>
      <c r="N9" s="74"/>
      <c r="O9" s="128"/>
      <c r="P9" s="22"/>
      <c r="Q9" s="22"/>
      <c r="R9" s="22"/>
      <c r="S9" s="22"/>
      <c r="T9" s="22"/>
      <c r="U9" s="22"/>
      <c r="V9" s="22"/>
      <c r="W9" s="22"/>
      <c r="X9" s="22"/>
      <c r="Y9" s="22"/>
    </row>
    <row r="10" spans="1:25" ht="26.25" thickBot="1" x14ac:dyDescent="0.25">
      <c r="A10" s="72" t="s">
        <v>29</v>
      </c>
      <c r="B10" s="15" t="s">
        <v>67</v>
      </c>
      <c r="C10" s="18"/>
      <c r="D10" s="15" t="s">
        <v>1</v>
      </c>
      <c r="E10" s="75">
        <v>0.95</v>
      </c>
      <c r="F10" s="74">
        <v>0.97399999999999998</v>
      </c>
      <c r="G10" s="74">
        <v>0.96099999999999997</v>
      </c>
      <c r="H10" s="74">
        <v>0.97899999999999998</v>
      </c>
      <c r="I10" s="74">
        <v>0.99199999999999999</v>
      </c>
      <c r="J10" s="74">
        <v>0.99399999999999999</v>
      </c>
      <c r="K10" s="74">
        <v>0.98</v>
      </c>
      <c r="L10" s="74">
        <v>0.98099999999999998</v>
      </c>
      <c r="M10" s="74">
        <v>0.98</v>
      </c>
      <c r="N10" s="74">
        <v>0.98599999999999999</v>
      </c>
      <c r="O10" s="128">
        <v>0.99099999999999999</v>
      </c>
      <c r="P10" s="24"/>
      <c r="Q10" s="24"/>
      <c r="R10" s="24"/>
      <c r="S10" s="24"/>
      <c r="T10" s="24"/>
      <c r="U10" s="24"/>
      <c r="V10" s="24"/>
      <c r="W10" s="24"/>
      <c r="X10" s="24"/>
      <c r="Y10" s="24"/>
    </row>
    <row r="11" spans="1:25" ht="25.5" x14ac:dyDescent="0.2">
      <c r="A11" s="71" t="s">
        <v>30</v>
      </c>
      <c r="B11" s="15" t="s">
        <v>68</v>
      </c>
      <c r="C11" s="18"/>
      <c r="D11" s="15" t="s">
        <v>1</v>
      </c>
      <c r="E11" s="75">
        <v>0.98</v>
      </c>
      <c r="F11" s="74">
        <v>0.99199999999999999</v>
      </c>
      <c r="G11" s="74">
        <v>0.99099999999999999</v>
      </c>
      <c r="H11" s="74">
        <v>0.98399999999999999</v>
      </c>
      <c r="I11" s="74">
        <v>0.98699999999999999</v>
      </c>
      <c r="J11" s="74">
        <v>0.996</v>
      </c>
      <c r="K11" s="74">
        <v>0.98799999999999999</v>
      </c>
      <c r="L11" s="74">
        <v>0.98599999999999999</v>
      </c>
      <c r="M11" s="74">
        <v>0.98</v>
      </c>
      <c r="N11" s="74">
        <v>0.99</v>
      </c>
      <c r="O11" s="128">
        <v>0.99099999999999999</v>
      </c>
      <c r="P11" s="24"/>
      <c r="Q11" s="24"/>
      <c r="R11" s="24"/>
      <c r="S11" s="24"/>
      <c r="T11" s="24"/>
      <c r="U11" s="24"/>
      <c r="V11" s="24"/>
      <c r="W11" s="24"/>
      <c r="X11" s="24"/>
      <c r="Y11" s="24"/>
    </row>
    <row r="12" spans="1:25" ht="26.25" thickBot="1" x14ac:dyDescent="0.25">
      <c r="A12" s="72" t="s">
        <v>31</v>
      </c>
      <c r="B12" s="15" t="s">
        <v>69</v>
      </c>
      <c r="C12" s="18"/>
      <c r="D12" s="15" t="s">
        <v>1</v>
      </c>
      <c r="E12" s="75">
        <v>0.98</v>
      </c>
      <c r="F12" s="74">
        <v>0.95</v>
      </c>
      <c r="G12" s="74">
        <v>0.97199999999999998</v>
      </c>
      <c r="H12" s="74">
        <v>0.99299999999999999</v>
      </c>
      <c r="I12" s="74">
        <v>0.99399999999999999</v>
      </c>
      <c r="J12" s="74">
        <v>0.996</v>
      </c>
      <c r="K12" s="74">
        <v>0.98899999999999999</v>
      </c>
      <c r="L12" s="74">
        <v>0.98499999999999999</v>
      </c>
      <c r="M12" s="74">
        <v>0.96699999999999997</v>
      </c>
      <c r="N12" s="74">
        <v>0.98499999999999999</v>
      </c>
      <c r="O12" s="128">
        <v>0.96</v>
      </c>
      <c r="P12" s="24"/>
      <c r="Q12" s="24"/>
      <c r="R12" s="24"/>
      <c r="S12" s="24"/>
      <c r="T12" s="24"/>
      <c r="U12" s="24"/>
      <c r="V12" s="24"/>
      <c r="W12" s="24"/>
      <c r="X12" s="24"/>
      <c r="Y12" s="24"/>
    </row>
    <row r="13" spans="1:25" ht="25.5" x14ac:dyDescent="0.2">
      <c r="A13" s="71" t="s">
        <v>32</v>
      </c>
      <c r="B13" s="15" t="s">
        <v>70</v>
      </c>
      <c r="C13" s="18"/>
      <c r="D13" s="15" t="s">
        <v>1</v>
      </c>
      <c r="E13" s="75">
        <v>0.01</v>
      </c>
      <c r="F13" s="76"/>
      <c r="G13" s="76"/>
      <c r="H13" s="76"/>
      <c r="I13" s="76"/>
      <c r="J13" s="76"/>
      <c r="K13" s="76"/>
      <c r="L13" s="76"/>
      <c r="M13" s="76"/>
      <c r="N13" s="76"/>
      <c r="O13" s="129"/>
      <c r="Q13" s="24"/>
      <c r="R13" s="88" t="s">
        <v>109</v>
      </c>
      <c r="S13" s="88"/>
      <c r="T13" s="88"/>
      <c r="U13" s="88"/>
      <c r="V13" s="88"/>
      <c r="W13" s="88"/>
      <c r="X13" s="88"/>
      <c r="Y13" s="88"/>
    </row>
    <row r="14" spans="1:25" x14ac:dyDescent="0.2">
      <c r="A14" s="68"/>
      <c r="B14" s="69"/>
      <c r="C14" s="70"/>
      <c r="D14" s="69"/>
      <c r="E14" s="77"/>
      <c r="F14" s="78"/>
      <c r="G14" s="78"/>
      <c r="H14" s="87"/>
      <c r="I14" s="87"/>
      <c r="J14" s="87"/>
      <c r="K14" s="87"/>
      <c r="L14" s="87"/>
      <c r="M14" s="87"/>
      <c r="N14" s="87"/>
      <c r="O14" s="87"/>
      <c r="P14" s="24"/>
      <c r="Q14" s="24"/>
      <c r="R14" s="24"/>
      <c r="S14" s="24"/>
      <c r="T14" s="24"/>
      <c r="U14" s="24"/>
      <c r="V14" s="24"/>
      <c r="W14" s="24"/>
      <c r="X14" s="24"/>
      <c r="Y14" s="24"/>
    </row>
    <row r="15" spans="1:25" ht="25.5" x14ac:dyDescent="0.2">
      <c r="A15" s="25" t="s">
        <v>71</v>
      </c>
      <c r="B15" s="15" t="s">
        <v>84</v>
      </c>
      <c r="C15" s="15"/>
      <c r="D15" s="15" t="s">
        <v>1</v>
      </c>
      <c r="E15" s="75" t="s">
        <v>80</v>
      </c>
      <c r="F15" s="79"/>
      <c r="G15" s="79"/>
      <c r="H15" s="79"/>
      <c r="I15" s="79"/>
      <c r="J15" s="79"/>
      <c r="K15" s="79"/>
      <c r="L15" s="79"/>
      <c r="M15" s="79"/>
      <c r="N15" s="79"/>
      <c r="O15" s="130"/>
      <c r="P15" s="19"/>
      <c r="Q15" s="19"/>
      <c r="R15" s="19"/>
      <c r="S15" s="19"/>
      <c r="T15" s="19"/>
      <c r="U15" s="19"/>
      <c r="V15" s="19"/>
      <c r="W15" s="19"/>
      <c r="X15" s="19"/>
      <c r="Y15" s="19"/>
    </row>
    <row r="16" spans="1:25" ht="38.25" x14ac:dyDescent="0.2">
      <c r="A16" s="25" t="s">
        <v>74</v>
      </c>
      <c r="B16" s="15" t="s">
        <v>85</v>
      </c>
      <c r="C16" s="18"/>
      <c r="D16" s="15" t="s">
        <v>1</v>
      </c>
      <c r="E16" s="75">
        <v>0.95</v>
      </c>
      <c r="F16" s="79">
        <v>0.95499999999999996</v>
      </c>
      <c r="G16" s="79">
        <v>0.96099999999999997</v>
      </c>
      <c r="H16" s="79">
        <v>0.95599999999999996</v>
      </c>
      <c r="I16" s="79">
        <v>0.95399999999999996</v>
      </c>
      <c r="J16" s="79">
        <v>0.96099999999999997</v>
      </c>
      <c r="K16" s="79">
        <v>0.97299999999999998</v>
      </c>
      <c r="L16" s="79">
        <v>0.97399999999999998</v>
      </c>
      <c r="M16" s="79">
        <v>0.97</v>
      </c>
      <c r="N16" s="79">
        <v>0.98499999999999999</v>
      </c>
      <c r="O16" s="130">
        <v>0.97299999999999998</v>
      </c>
      <c r="P16" s="19"/>
      <c r="Q16" s="19"/>
      <c r="R16" s="66"/>
      <c r="S16" s="66" t="s">
        <v>115</v>
      </c>
      <c r="T16" s="66"/>
      <c r="U16" s="66"/>
    </row>
    <row r="17" spans="1:25" ht="25.5" x14ac:dyDescent="0.2">
      <c r="A17" s="25" t="s">
        <v>75</v>
      </c>
      <c r="B17" s="15" t="s">
        <v>86</v>
      </c>
      <c r="C17" s="18"/>
      <c r="D17" s="15" t="s">
        <v>1</v>
      </c>
      <c r="E17" s="75">
        <v>0.95</v>
      </c>
      <c r="F17" s="79">
        <v>0.96699999999999997</v>
      </c>
      <c r="G17" s="79">
        <v>0.97099999999999997</v>
      </c>
      <c r="H17" s="79">
        <v>0.92600000000000005</v>
      </c>
      <c r="I17" s="79">
        <v>0.92600000000000005</v>
      </c>
      <c r="J17" s="79">
        <v>0.97699999999999998</v>
      </c>
      <c r="K17" s="79">
        <v>0.95899999999999996</v>
      </c>
      <c r="L17" s="83">
        <v>0.94199999999999995</v>
      </c>
      <c r="M17" s="83">
        <v>0.97399999999999998</v>
      </c>
      <c r="N17" s="79">
        <v>0.93600000000000005</v>
      </c>
      <c r="O17" s="130">
        <v>0.93899999999999995</v>
      </c>
      <c r="P17" s="66"/>
      <c r="Q17" s="66"/>
      <c r="R17" s="66"/>
      <c r="S17" s="66" t="s">
        <v>116</v>
      </c>
      <c r="T17" s="66"/>
      <c r="U17" s="66"/>
      <c r="V17" s="66" t="s">
        <v>157</v>
      </c>
      <c r="W17" s="66"/>
      <c r="X17" s="66"/>
      <c r="Y17" s="66"/>
    </row>
    <row r="18" spans="1:25" ht="38.25" x14ac:dyDescent="0.2">
      <c r="A18" s="25" t="s">
        <v>76</v>
      </c>
      <c r="B18" s="15" t="s">
        <v>87</v>
      </c>
      <c r="C18" s="18"/>
      <c r="D18" s="15" t="s">
        <v>1</v>
      </c>
      <c r="E18" s="75"/>
      <c r="F18" s="79">
        <v>0.9</v>
      </c>
      <c r="G18" s="79">
        <v>0.9526</v>
      </c>
      <c r="H18" s="79">
        <v>0.97199999999999998</v>
      </c>
      <c r="I18" s="76">
        <v>0.96199999999999997</v>
      </c>
      <c r="J18" s="76">
        <v>0.97699999999999998</v>
      </c>
      <c r="K18" s="76">
        <v>0.98899999999999999</v>
      </c>
      <c r="L18" s="76">
        <v>0.98199999999999998</v>
      </c>
      <c r="M18" s="76">
        <v>0.94750000000000001</v>
      </c>
      <c r="N18" s="76">
        <v>0.99</v>
      </c>
      <c r="O18" s="76">
        <v>0.98199999999999998</v>
      </c>
      <c r="P18" s="15"/>
      <c r="Q18" s="15" t="s">
        <v>104</v>
      </c>
      <c r="R18" s="15"/>
      <c r="S18" s="15"/>
      <c r="T18" s="15"/>
      <c r="U18" s="15"/>
      <c r="V18" s="15"/>
      <c r="W18" s="15" t="s">
        <v>162</v>
      </c>
      <c r="X18" s="15"/>
      <c r="Y18" s="15"/>
    </row>
    <row r="19" spans="1:25" ht="63.75" x14ac:dyDescent="0.2">
      <c r="A19" s="25" t="s">
        <v>77</v>
      </c>
      <c r="B19" s="15" t="s">
        <v>88</v>
      </c>
      <c r="C19" s="15"/>
      <c r="D19" s="15" t="s">
        <v>1</v>
      </c>
      <c r="E19" s="75">
        <v>0.05</v>
      </c>
      <c r="F19" s="79"/>
      <c r="G19" s="79"/>
      <c r="H19" s="79"/>
      <c r="I19" s="10"/>
      <c r="J19" s="126"/>
      <c r="K19" s="126"/>
      <c r="L19" s="126"/>
      <c r="M19" s="126"/>
      <c r="N19" s="126"/>
      <c r="O19" s="131"/>
      <c r="P19" s="66"/>
      <c r="Q19" s="66" t="s">
        <v>103</v>
      </c>
      <c r="R19" s="66" t="s">
        <v>110</v>
      </c>
      <c r="S19" s="66" t="s">
        <v>117</v>
      </c>
      <c r="T19" s="66" t="s">
        <v>142</v>
      </c>
      <c r="U19" s="66"/>
      <c r="V19" s="66"/>
      <c r="W19" s="66"/>
      <c r="X19" s="66" t="s">
        <v>169</v>
      </c>
      <c r="Y19" s="66" t="s">
        <v>180</v>
      </c>
    </row>
    <row r="20" spans="1:25" ht="38.25" x14ac:dyDescent="0.2">
      <c r="A20" s="25" t="s">
        <v>78</v>
      </c>
      <c r="B20" s="15" t="s">
        <v>89</v>
      </c>
      <c r="C20" s="18"/>
      <c r="D20" s="15" t="s">
        <v>1</v>
      </c>
      <c r="E20" s="75" t="s">
        <v>80</v>
      </c>
      <c r="F20" s="81"/>
      <c r="G20" s="81"/>
      <c r="H20" s="81"/>
      <c r="I20" s="89"/>
      <c r="J20" s="81"/>
      <c r="K20" s="81"/>
      <c r="L20" s="81"/>
      <c r="M20" s="81"/>
      <c r="N20" s="81"/>
      <c r="O20" s="132"/>
      <c r="P20" s="66"/>
      <c r="Q20" s="66"/>
      <c r="R20" s="66"/>
      <c r="S20" s="66"/>
      <c r="T20" s="66"/>
      <c r="U20" s="66"/>
      <c r="V20" s="66"/>
      <c r="W20" s="66"/>
      <c r="X20" s="66"/>
      <c r="Y20" s="66"/>
    </row>
    <row r="21" spans="1:25" ht="25.5" x14ac:dyDescent="0.2">
      <c r="A21" s="25" t="s">
        <v>81</v>
      </c>
      <c r="B21" s="15" t="s">
        <v>152</v>
      </c>
      <c r="C21" s="18"/>
      <c r="D21" s="15" t="s">
        <v>1</v>
      </c>
      <c r="E21" s="75" t="s">
        <v>97</v>
      </c>
      <c r="F21" s="76"/>
      <c r="G21" s="76"/>
      <c r="H21" s="76"/>
      <c r="I21" s="76"/>
      <c r="J21" s="76"/>
      <c r="K21" s="76"/>
      <c r="L21" s="76"/>
      <c r="M21" s="76"/>
      <c r="N21" s="76"/>
      <c r="O21" s="133"/>
      <c r="P21" s="19"/>
      <c r="Q21" s="19"/>
      <c r="R21" s="19"/>
      <c r="S21" s="19"/>
      <c r="T21" s="19"/>
      <c r="U21" s="19"/>
      <c r="V21" s="19"/>
      <c r="W21" s="19"/>
      <c r="X21" s="19"/>
      <c r="Y21" s="19"/>
    </row>
    <row r="22" spans="1:25" ht="38.25" x14ac:dyDescent="0.2">
      <c r="A22" s="25" t="s">
        <v>82</v>
      </c>
      <c r="B22" s="15" t="s">
        <v>90</v>
      </c>
      <c r="C22" s="18"/>
      <c r="D22" s="15" t="s">
        <v>1</v>
      </c>
      <c r="E22" s="75" t="s">
        <v>97</v>
      </c>
      <c r="F22" s="76"/>
      <c r="G22" s="76"/>
      <c r="H22" s="76"/>
      <c r="I22" s="76"/>
      <c r="J22" s="76"/>
      <c r="K22" s="76"/>
      <c r="L22" s="76"/>
      <c r="M22" s="76"/>
      <c r="N22" s="76"/>
      <c r="O22" s="133"/>
      <c r="P22" s="19"/>
      <c r="Q22" s="19"/>
      <c r="R22" s="66" t="s">
        <v>111</v>
      </c>
      <c r="S22" s="66"/>
      <c r="T22" s="66"/>
      <c r="U22" s="66"/>
      <c r="V22" s="66"/>
      <c r="W22" s="66"/>
      <c r="X22" s="66"/>
      <c r="Y22" s="66"/>
    </row>
    <row r="23" spans="1:25" ht="76.5" x14ac:dyDescent="0.2">
      <c r="A23" s="25" t="s">
        <v>83</v>
      </c>
      <c r="B23" s="15" t="s">
        <v>91</v>
      </c>
      <c r="C23" s="18"/>
      <c r="D23" s="15" t="s">
        <v>1</v>
      </c>
      <c r="E23" s="75">
        <v>0.95</v>
      </c>
      <c r="F23" s="81">
        <v>0.93400000000000005</v>
      </c>
      <c r="G23" s="83">
        <v>0.96699999999999997</v>
      </c>
      <c r="H23" s="83">
        <v>0.89700000000000002</v>
      </c>
      <c r="I23" s="83">
        <v>0.90900000000000003</v>
      </c>
      <c r="J23" s="89">
        <v>0.89500000000000002</v>
      </c>
      <c r="K23" s="89">
        <v>0.95899999999999996</v>
      </c>
      <c r="L23" s="83">
        <v>0.94299999999999995</v>
      </c>
      <c r="M23" s="83">
        <v>0.876</v>
      </c>
      <c r="N23" s="83">
        <v>0.92</v>
      </c>
      <c r="O23" s="83">
        <v>0.92100000000000004</v>
      </c>
      <c r="P23" s="19"/>
      <c r="Q23" s="19"/>
      <c r="R23" s="66" t="s">
        <v>112</v>
      </c>
      <c r="S23" s="66"/>
      <c r="T23" s="66" t="s">
        <v>143</v>
      </c>
      <c r="U23" s="66"/>
      <c r="V23" s="66" t="s">
        <v>158</v>
      </c>
      <c r="W23" s="66" t="s">
        <v>163</v>
      </c>
      <c r="X23" s="66" t="s">
        <v>170</v>
      </c>
      <c r="Y23" s="66" t="s">
        <v>181</v>
      </c>
    </row>
    <row r="26" spans="1:25" x14ac:dyDescent="0.2">
      <c r="D26" s="80"/>
    </row>
    <row r="27" spans="1:25" x14ac:dyDescent="0.2">
      <c r="D27" s="80"/>
    </row>
    <row r="28" spans="1:25" x14ac:dyDescent="0.2">
      <c r="D28" s="80"/>
    </row>
    <row r="29" spans="1:25" x14ac:dyDescent="0.2">
      <c r="D29" s="80"/>
    </row>
    <row r="30" spans="1:25" x14ac:dyDescent="0.2">
      <c r="D30" s="80"/>
    </row>
    <row r="31" spans="1:25" x14ac:dyDescent="0.2">
      <c r="D31" s="80"/>
    </row>
    <row r="32" spans="1:25" x14ac:dyDescent="0.2">
      <c r="D32" s="80"/>
    </row>
    <row r="33" spans="4:4" x14ac:dyDescent="0.2">
      <c r="D33" s="80"/>
    </row>
    <row r="34" spans="4:4" x14ac:dyDescent="0.2">
      <c r="D34" s="80"/>
    </row>
    <row r="35" spans="4:4" x14ac:dyDescent="0.2">
      <c r="D35" s="80"/>
    </row>
    <row r="36" spans="4:4" x14ac:dyDescent="0.2">
      <c r="D36" s="80"/>
    </row>
    <row r="37" spans="4:4" x14ac:dyDescent="0.2">
      <c r="D37" s="80"/>
    </row>
    <row r="38" spans="4:4" x14ac:dyDescent="0.2">
      <c r="D38" s="80"/>
    </row>
    <row r="39" spans="4:4" x14ac:dyDescent="0.2">
      <c r="D39" s="80"/>
    </row>
    <row r="40" spans="4:4" x14ac:dyDescent="0.2">
      <c r="D40" s="80"/>
    </row>
  </sheetData>
  <phoneticPr fontId="3" type="noConversion"/>
  <conditionalFormatting sqref="F13:O13">
    <cfRule type="cellIs" dxfId="20" priority="73" stopIfTrue="1" operator="between">
      <formula>$E$13</formula>
      <formula>0.02</formula>
    </cfRule>
    <cfRule type="cellIs" dxfId="19" priority="74" stopIfTrue="1" operator="greaterThan">
      <formula>0.02</formula>
    </cfRule>
    <cfRule type="cellIs" dxfId="18" priority="75" stopIfTrue="1" operator="lessThan">
      <formula>$E$13</formula>
    </cfRule>
  </conditionalFormatting>
  <conditionalFormatting sqref="F23:I23">
    <cfRule type="cellIs" dxfId="17" priority="82" stopIfTrue="1" operator="greaterThanOrEqual">
      <formula>$E$23</formula>
    </cfRule>
    <cfRule type="cellIs" dxfId="16" priority="83" stopIfTrue="1" operator="between">
      <formula>0.9</formula>
      <formula>"$E$26"</formula>
    </cfRule>
    <cfRule type="cellIs" dxfId="15" priority="84" stopIfTrue="1" operator="lessThan">
      <formula>0.9</formula>
    </cfRule>
  </conditionalFormatting>
  <conditionalFormatting sqref="L17:M17">
    <cfRule type="cellIs" dxfId="14" priority="10" stopIfTrue="1" operator="greaterThanOrEqual">
      <formula>$E$23</formula>
    </cfRule>
    <cfRule type="cellIs" dxfId="13" priority="11" stopIfTrue="1" operator="between">
      <formula>0.9</formula>
      <formula>"$E$26"</formula>
    </cfRule>
    <cfRule type="cellIs" dxfId="12" priority="12" stopIfTrue="1" operator="lessThan">
      <formula>0.9</formula>
    </cfRule>
  </conditionalFormatting>
  <conditionalFormatting sqref="L23:M23">
    <cfRule type="cellIs" dxfId="11" priority="7" stopIfTrue="1" operator="greaterThanOrEqual">
      <formula>$E$23</formula>
    </cfRule>
    <cfRule type="cellIs" dxfId="10" priority="8" stopIfTrue="1" operator="between">
      <formula>0.9</formula>
      <formula>"$E$26"</formula>
    </cfRule>
    <cfRule type="cellIs" dxfId="9" priority="9" stopIfTrue="1" operator="lessThan">
      <formula>0.9</formula>
    </cfRule>
  </conditionalFormatting>
  <conditionalFormatting sqref="N23">
    <cfRule type="cellIs" dxfId="8" priority="4" stopIfTrue="1" operator="greaterThanOrEqual">
      <formula>$E$23</formula>
    </cfRule>
    <cfRule type="cellIs" dxfId="7" priority="5" stopIfTrue="1" operator="between">
      <formula>0.9</formula>
      <formula>"$E$26"</formula>
    </cfRule>
    <cfRule type="cellIs" dxfId="6" priority="6" stopIfTrue="1" operator="lessThan">
      <formula>0.9</formula>
    </cfRule>
  </conditionalFormatting>
  <conditionalFormatting sqref="O23">
    <cfRule type="cellIs" dxfId="5" priority="1" stopIfTrue="1" operator="greaterThanOrEqual">
      <formula>$E$23</formula>
    </cfRule>
    <cfRule type="cellIs" dxfId="4" priority="2" stopIfTrue="1" operator="between">
      <formula>0.9</formula>
      <formula>"$E$26"</formula>
    </cfRule>
    <cfRule type="cellIs" dxfId="3" priority="3" stopIfTrue="1" operator="lessThan">
      <formula>0.9</formula>
    </cfRule>
  </conditionalFormatting>
  <pageMargins left="0.74803149606299213" right="0.74803149606299213" top="0.98425196850393704" bottom="0.98425196850393704" header="0.51181102362204722" footer="0.51181102362204722"/>
  <pageSetup paperSize="9" orientation="portrait"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2:H13"/>
  <sheetViews>
    <sheetView workbookViewId="0">
      <selection activeCell="D17" sqref="D17"/>
    </sheetView>
  </sheetViews>
  <sheetFormatPr defaultColWidth="9.140625" defaultRowHeight="12.75" x14ac:dyDescent="0.2"/>
  <cols>
    <col min="1" max="1" width="13.42578125" style="38" customWidth="1"/>
    <col min="2" max="2" width="27.28515625" style="35" customWidth="1"/>
    <col min="3" max="3" width="19.7109375" style="35" customWidth="1"/>
    <col min="4" max="4" width="14.28515625" style="35" customWidth="1"/>
    <col min="5" max="5" width="14.28515625" style="38" customWidth="1"/>
    <col min="6" max="6" width="21.7109375" style="38" customWidth="1"/>
    <col min="7" max="7" width="23.140625" style="38" customWidth="1"/>
    <col min="8" max="16384" width="9.140625" style="38"/>
  </cols>
  <sheetData>
    <row r="2" spans="1:8" x14ac:dyDescent="0.2">
      <c r="A2" s="33" t="s">
        <v>53</v>
      </c>
      <c r="B2" s="34"/>
      <c r="D2" s="36"/>
      <c r="E2" s="37" t="s">
        <v>16</v>
      </c>
    </row>
    <row r="3" spans="1:8" x14ac:dyDescent="0.2">
      <c r="A3" s="39" t="s">
        <v>26</v>
      </c>
      <c r="B3" s="61" t="str">
        <f>Metrics!B3</f>
        <v>ATLAS</v>
      </c>
      <c r="D3" s="40"/>
      <c r="E3" s="41" t="s">
        <v>17</v>
      </c>
    </row>
    <row r="4" spans="1:8" x14ac:dyDescent="0.2">
      <c r="A4" s="42" t="s">
        <v>2</v>
      </c>
      <c r="B4" s="43">
        <f>Metrics!B4</f>
        <v>2015</v>
      </c>
      <c r="D4" s="44"/>
      <c r="E4" s="41" t="s">
        <v>18</v>
      </c>
    </row>
    <row r="5" spans="1:8" x14ac:dyDescent="0.2">
      <c r="A5" s="45" t="s">
        <v>27</v>
      </c>
      <c r="B5" s="46" t="str">
        <f>Metrics!B5</f>
        <v>Roger Jones</v>
      </c>
      <c r="D5" s="47"/>
      <c r="E5" s="48" t="s">
        <v>24</v>
      </c>
    </row>
    <row r="8" spans="1:8" ht="20.100000000000001" customHeight="1" x14ac:dyDescent="0.2">
      <c r="A8" s="49" t="s">
        <v>98</v>
      </c>
      <c r="B8" s="50" t="s">
        <v>25</v>
      </c>
      <c r="C8" s="50" t="s">
        <v>54</v>
      </c>
      <c r="D8" s="50" t="s">
        <v>99</v>
      </c>
      <c r="E8" s="51" t="s">
        <v>100</v>
      </c>
      <c r="F8" s="51" t="s">
        <v>19</v>
      </c>
      <c r="G8" s="51" t="s">
        <v>20</v>
      </c>
      <c r="H8" s="52"/>
    </row>
    <row r="9" spans="1:8" ht="26.25" thickBot="1" x14ac:dyDescent="0.25">
      <c r="A9" s="53" t="s">
        <v>92</v>
      </c>
      <c r="B9" s="54" t="s">
        <v>93</v>
      </c>
      <c r="C9" s="55" t="s">
        <v>1</v>
      </c>
      <c r="D9" s="56">
        <v>40878</v>
      </c>
      <c r="E9" s="82" t="s">
        <v>72</v>
      </c>
      <c r="F9" s="58" t="s">
        <v>73</v>
      </c>
      <c r="G9" s="59"/>
      <c r="H9" s="60"/>
    </row>
    <row r="10" spans="1:8" ht="26.25" thickBot="1" x14ac:dyDescent="0.25">
      <c r="A10" s="53" t="s">
        <v>94</v>
      </c>
      <c r="B10" s="54" t="s">
        <v>93</v>
      </c>
      <c r="C10" s="55" t="s">
        <v>1</v>
      </c>
      <c r="D10" s="56">
        <v>41244</v>
      </c>
      <c r="E10" s="82" t="s">
        <v>105</v>
      </c>
      <c r="F10" s="58" t="s">
        <v>106</v>
      </c>
      <c r="G10" s="59"/>
    </row>
    <row r="11" spans="1:8" ht="26.25" thickBot="1" x14ac:dyDescent="0.25">
      <c r="A11" s="53" t="s">
        <v>95</v>
      </c>
      <c r="B11" s="54" t="s">
        <v>93</v>
      </c>
      <c r="C11" s="55" t="s">
        <v>1</v>
      </c>
      <c r="D11" s="56">
        <v>41609</v>
      </c>
      <c r="E11" s="82" t="s">
        <v>124</v>
      </c>
      <c r="F11" s="58" t="s">
        <v>106</v>
      </c>
      <c r="G11" s="59"/>
    </row>
    <row r="12" spans="1:8" ht="26.25" thickBot="1" x14ac:dyDescent="0.25">
      <c r="A12" s="53" t="s">
        <v>96</v>
      </c>
      <c r="B12" s="54" t="s">
        <v>93</v>
      </c>
      <c r="C12" s="55" t="s">
        <v>1</v>
      </c>
      <c r="D12" s="56">
        <v>41974</v>
      </c>
      <c r="E12" s="57"/>
      <c r="F12" s="58" t="s">
        <v>106</v>
      </c>
      <c r="G12" s="59"/>
    </row>
    <row r="13" spans="1:8" ht="26.25" thickBot="1" x14ac:dyDescent="0.25">
      <c r="A13" s="134" t="s">
        <v>175</v>
      </c>
      <c r="B13" s="54" t="s">
        <v>93</v>
      </c>
      <c r="C13" s="55" t="s">
        <v>1</v>
      </c>
      <c r="D13" s="56">
        <v>42339</v>
      </c>
      <c r="E13" s="57"/>
      <c r="F13" s="58"/>
      <c r="G13" s="59"/>
    </row>
  </sheetData>
  <phoneticPr fontId="5" type="noConversion"/>
  <pageMargins left="0.74791666666666667" right="0.74791666666666667" top="0.98402777777777772" bottom="0.98402777777777772" header="0.51180555555555551" footer="0.51180555555555551"/>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J19"/>
  <sheetViews>
    <sheetView workbookViewId="0">
      <selection activeCell="G10" sqref="G10"/>
    </sheetView>
  </sheetViews>
  <sheetFormatPr defaultColWidth="8.85546875" defaultRowHeight="12.75" x14ac:dyDescent="0.2"/>
  <cols>
    <col min="1" max="1" width="8.85546875" style="91"/>
    <col min="2" max="2" width="13.140625" style="91" customWidth="1"/>
    <col min="3" max="16384" width="8.85546875" style="91"/>
  </cols>
  <sheetData>
    <row r="1" spans="1:10" ht="13.5" thickBot="1" x14ac:dyDescent="0.25">
      <c r="A1" s="90"/>
      <c r="B1" s="90"/>
      <c r="C1" s="90"/>
      <c r="D1" s="90"/>
      <c r="E1" s="90"/>
      <c r="F1" s="90"/>
      <c r="G1" s="90"/>
      <c r="H1" s="90"/>
      <c r="I1" s="90"/>
      <c r="J1" s="90"/>
    </row>
    <row r="2" spans="1:10" ht="14.25" thickTop="1" thickBot="1" x14ac:dyDescent="0.25">
      <c r="A2" s="92" t="s">
        <v>53</v>
      </c>
      <c r="B2" s="92"/>
      <c r="C2" s="90"/>
      <c r="D2" s="90"/>
      <c r="E2" s="90"/>
      <c r="F2" s="90"/>
      <c r="G2" s="90"/>
      <c r="H2" s="90"/>
      <c r="I2" s="90"/>
      <c r="J2" s="90"/>
    </row>
    <row r="3" spans="1:10" ht="14.25" thickTop="1" thickBot="1" x14ac:dyDescent="0.25">
      <c r="A3" s="93" t="s">
        <v>26</v>
      </c>
      <c r="B3" s="94" t="s">
        <v>9</v>
      </c>
      <c r="C3" s="90"/>
      <c r="D3" s="90"/>
      <c r="E3" s="90"/>
      <c r="F3" s="90"/>
      <c r="G3" s="90"/>
      <c r="H3" s="90"/>
      <c r="I3" s="90"/>
      <c r="J3" s="90"/>
    </row>
    <row r="4" spans="1:10" ht="14.25" thickTop="1" thickBot="1" x14ac:dyDescent="0.25">
      <c r="A4" s="95" t="s">
        <v>125</v>
      </c>
      <c r="B4" s="96" t="s">
        <v>137</v>
      </c>
      <c r="C4" s="90"/>
      <c r="D4" s="90"/>
      <c r="E4" s="90"/>
      <c r="F4" s="90"/>
      <c r="G4" s="90"/>
      <c r="H4" s="90"/>
      <c r="I4" s="90"/>
      <c r="J4" s="90"/>
    </row>
    <row r="5" spans="1:10" ht="14.25" thickTop="1" thickBot="1" x14ac:dyDescent="0.25">
      <c r="A5" s="95" t="s">
        <v>27</v>
      </c>
      <c r="B5" s="96" t="s">
        <v>1</v>
      </c>
      <c r="C5" s="90"/>
      <c r="D5" s="90"/>
      <c r="E5" s="90"/>
      <c r="F5" s="90"/>
      <c r="G5" s="90"/>
      <c r="H5" s="90"/>
      <c r="I5" s="90"/>
      <c r="J5" s="90"/>
    </row>
    <row r="6" spans="1:10" ht="13.5" thickTop="1" x14ac:dyDescent="0.2">
      <c r="A6" s="90"/>
      <c r="B6" s="90"/>
      <c r="C6" s="90"/>
      <c r="D6" s="90"/>
      <c r="E6" s="90"/>
      <c r="F6" s="90"/>
      <c r="G6" s="90"/>
      <c r="H6" s="90"/>
      <c r="I6" s="90"/>
      <c r="J6" s="90"/>
    </row>
    <row r="7" spans="1:10" ht="13.5" thickBot="1" x14ac:dyDescent="0.25">
      <c r="A7" s="97" t="s">
        <v>126</v>
      </c>
      <c r="B7" s="97"/>
      <c r="C7" s="97"/>
      <c r="D7" s="90"/>
      <c r="E7" s="90"/>
      <c r="F7" s="90"/>
      <c r="G7" s="90"/>
      <c r="H7" s="90"/>
      <c r="I7" s="90"/>
      <c r="J7" s="90"/>
    </row>
    <row r="8" spans="1:10" ht="14.25" thickTop="1" thickBot="1" x14ac:dyDescent="0.25">
      <c r="A8" s="98"/>
      <c r="B8" s="99"/>
      <c r="C8" s="100"/>
      <c r="D8" s="135" t="s">
        <v>127</v>
      </c>
      <c r="E8" s="135"/>
      <c r="F8" s="135"/>
      <c r="G8" s="136" t="s">
        <v>128</v>
      </c>
      <c r="H8" s="136"/>
      <c r="I8" s="136"/>
      <c r="J8" s="90"/>
    </row>
    <row r="9" spans="1:10" ht="14.25" thickTop="1" thickBot="1" x14ac:dyDescent="0.25">
      <c r="A9" s="101" t="s">
        <v>129</v>
      </c>
      <c r="B9" s="102" t="s">
        <v>4</v>
      </c>
      <c r="C9" s="102" t="s">
        <v>130</v>
      </c>
      <c r="D9" s="103" t="s">
        <v>131</v>
      </c>
      <c r="E9" s="103" t="s">
        <v>132</v>
      </c>
      <c r="F9" s="104" t="s">
        <v>133</v>
      </c>
      <c r="G9" s="104" t="s">
        <v>131</v>
      </c>
      <c r="H9" s="103" t="s">
        <v>132</v>
      </c>
      <c r="I9" s="103" t="s">
        <v>133</v>
      </c>
      <c r="J9" s="90"/>
    </row>
    <row r="10" spans="1:10" ht="39.75" thickTop="1" thickBot="1" x14ac:dyDescent="0.25">
      <c r="A10" s="105" t="s">
        <v>134</v>
      </c>
      <c r="B10" s="106" t="s">
        <v>9</v>
      </c>
      <c r="C10" s="106" t="s">
        <v>136</v>
      </c>
      <c r="D10" s="107">
        <v>1</v>
      </c>
      <c r="E10" s="107">
        <v>1</v>
      </c>
      <c r="F10" s="108">
        <v>1</v>
      </c>
      <c r="G10" s="108"/>
      <c r="H10" s="107"/>
      <c r="I10" s="107"/>
      <c r="J10" s="90"/>
    </row>
    <row r="11" spans="1:10" ht="14.25" thickTop="1" thickBot="1" x14ac:dyDescent="0.25">
      <c r="A11" s="109"/>
      <c r="B11" s="110"/>
      <c r="C11" s="106"/>
      <c r="D11" s="111"/>
      <c r="E11" s="111"/>
      <c r="F11" s="112"/>
      <c r="G11" s="112"/>
      <c r="H11" s="111"/>
      <c r="I11" s="111"/>
      <c r="J11" s="90"/>
    </row>
    <row r="12" spans="1:10" ht="14.25" thickTop="1" thickBot="1" x14ac:dyDescent="0.25">
      <c r="A12" s="109"/>
      <c r="B12" s="110"/>
      <c r="C12" s="110"/>
      <c r="D12" s="107"/>
      <c r="E12" s="107"/>
      <c r="F12" s="108"/>
      <c r="G12" s="108"/>
      <c r="H12" s="107"/>
      <c r="I12" s="107"/>
      <c r="J12" s="90"/>
    </row>
    <row r="13" spans="1:10" ht="14.25" thickTop="1" thickBot="1" x14ac:dyDescent="0.25">
      <c r="A13" s="105"/>
      <c r="B13" s="106"/>
      <c r="C13" s="105"/>
      <c r="D13" s="113"/>
      <c r="E13" s="113"/>
      <c r="F13" s="114"/>
      <c r="G13" s="114"/>
      <c r="H13" s="113"/>
      <c r="I13" s="113"/>
      <c r="J13" s="90"/>
    </row>
    <row r="14" spans="1:10" ht="14.25" thickTop="1" thickBot="1" x14ac:dyDescent="0.25">
      <c r="A14" s="105"/>
      <c r="B14" s="106"/>
      <c r="C14" s="106"/>
      <c r="D14" s="113"/>
      <c r="E14" s="113"/>
      <c r="F14" s="114"/>
      <c r="G14" s="114"/>
      <c r="H14" s="113"/>
      <c r="I14" s="113"/>
      <c r="J14" s="90"/>
    </row>
    <row r="15" spans="1:10" ht="14.25" thickTop="1" thickBot="1" x14ac:dyDescent="0.25">
      <c r="A15" s="105"/>
      <c r="B15" s="106"/>
      <c r="C15" s="106"/>
      <c r="D15" s="113"/>
      <c r="E15" s="113"/>
      <c r="F15" s="114"/>
      <c r="G15" s="114"/>
      <c r="H15" s="113"/>
      <c r="I15" s="113"/>
      <c r="J15" s="90"/>
    </row>
    <row r="16" spans="1:10" ht="14.25" thickTop="1" thickBot="1" x14ac:dyDescent="0.25">
      <c r="A16" s="109"/>
      <c r="B16" s="110"/>
      <c r="C16" s="110"/>
      <c r="D16" s="113"/>
      <c r="E16" s="113"/>
      <c r="F16" s="114"/>
      <c r="G16" s="114"/>
      <c r="H16" s="113"/>
      <c r="I16" s="113"/>
      <c r="J16" s="90"/>
    </row>
    <row r="17" spans="1:10" ht="14.25" thickTop="1" thickBot="1" x14ac:dyDescent="0.25">
      <c r="A17" s="105"/>
      <c r="B17" s="106"/>
      <c r="C17" s="106"/>
      <c r="D17" s="113"/>
      <c r="E17" s="113"/>
      <c r="F17" s="114"/>
      <c r="G17" s="114"/>
      <c r="H17" s="113"/>
      <c r="I17" s="113"/>
      <c r="J17" s="90"/>
    </row>
    <row r="18" spans="1:10" ht="14.25" thickTop="1" thickBot="1" x14ac:dyDescent="0.25">
      <c r="A18" s="115" t="s">
        <v>135</v>
      </c>
      <c r="B18" s="116"/>
      <c r="C18" s="117"/>
      <c r="D18" s="118">
        <f t="shared" ref="D18:I18" si="0">SUM(D10:D17)</f>
        <v>1</v>
      </c>
      <c r="E18" s="118">
        <f t="shared" si="0"/>
        <v>1</v>
      </c>
      <c r="F18" s="118">
        <f t="shared" si="0"/>
        <v>1</v>
      </c>
      <c r="G18" s="118">
        <f t="shared" si="0"/>
        <v>0</v>
      </c>
      <c r="H18" s="118">
        <f t="shared" si="0"/>
        <v>0</v>
      </c>
      <c r="I18" s="118">
        <f t="shared" si="0"/>
        <v>0</v>
      </c>
      <c r="J18" s="90"/>
    </row>
    <row r="19" spans="1:10" ht="13.5" thickTop="1" x14ac:dyDescent="0.2">
      <c r="A19" s="90"/>
      <c r="B19" s="90"/>
      <c r="C19" s="90"/>
      <c r="D19" s="90"/>
      <c r="E19" s="90"/>
      <c r="F19" s="90"/>
      <c r="G19" s="90"/>
      <c r="H19" s="90"/>
      <c r="I19" s="90"/>
      <c r="J19" s="90"/>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J19"/>
  <sheetViews>
    <sheetView workbookViewId="0">
      <selection activeCell="B5" sqref="B5"/>
    </sheetView>
  </sheetViews>
  <sheetFormatPr defaultColWidth="8.85546875" defaultRowHeight="12.75" x14ac:dyDescent="0.2"/>
  <cols>
    <col min="1" max="1" width="8.85546875" style="91"/>
    <col min="2" max="2" width="13.140625" style="91" customWidth="1"/>
    <col min="3" max="16384" width="8.85546875" style="91"/>
  </cols>
  <sheetData>
    <row r="1" spans="1:10" ht="13.5" thickBot="1" x14ac:dyDescent="0.25">
      <c r="A1" s="90"/>
      <c r="B1" s="90"/>
      <c r="C1" s="90"/>
      <c r="D1" s="90"/>
      <c r="E1" s="90"/>
      <c r="F1" s="90"/>
      <c r="G1" s="90"/>
      <c r="H1" s="90"/>
      <c r="I1" s="90"/>
      <c r="J1" s="90"/>
    </row>
    <row r="2" spans="1:10" ht="14.25" thickTop="1" thickBot="1" x14ac:dyDescent="0.25">
      <c r="A2" s="92" t="s">
        <v>53</v>
      </c>
      <c r="B2" s="92"/>
      <c r="C2" s="90"/>
      <c r="D2" s="90"/>
      <c r="E2" s="90"/>
      <c r="F2" s="90"/>
      <c r="G2" s="90"/>
      <c r="H2" s="90"/>
      <c r="I2" s="90"/>
      <c r="J2" s="90"/>
    </row>
    <row r="3" spans="1:10" ht="14.25" thickTop="1" thickBot="1" x14ac:dyDescent="0.25">
      <c r="A3" s="93" t="s">
        <v>26</v>
      </c>
      <c r="B3" s="94" t="s">
        <v>9</v>
      </c>
      <c r="C3" s="90"/>
      <c r="D3" s="90"/>
      <c r="E3" s="90"/>
      <c r="F3" s="90"/>
      <c r="G3" s="90"/>
      <c r="H3" s="90"/>
      <c r="I3" s="90"/>
      <c r="J3" s="90"/>
    </row>
    <row r="4" spans="1:10" ht="14.25" thickTop="1" thickBot="1" x14ac:dyDescent="0.25">
      <c r="A4" s="120" t="s">
        <v>125</v>
      </c>
      <c r="B4" s="96" t="s">
        <v>151</v>
      </c>
      <c r="C4" s="90"/>
      <c r="D4" s="90"/>
      <c r="E4" s="90"/>
      <c r="F4" s="90"/>
      <c r="G4" s="90"/>
      <c r="H4" s="90"/>
      <c r="I4" s="90"/>
      <c r="J4" s="90"/>
    </row>
    <row r="5" spans="1:10" ht="14.25" thickTop="1" thickBot="1" x14ac:dyDescent="0.25">
      <c r="A5" s="120" t="s">
        <v>27</v>
      </c>
      <c r="B5" s="96" t="s">
        <v>1</v>
      </c>
      <c r="C5" s="90"/>
      <c r="D5" s="90"/>
      <c r="E5" s="90"/>
      <c r="F5" s="90"/>
      <c r="G5" s="90"/>
      <c r="H5" s="90"/>
      <c r="I5" s="90"/>
      <c r="J5" s="90"/>
    </row>
    <row r="6" spans="1:10" ht="13.5" thickTop="1" x14ac:dyDescent="0.2">
      <c r="A6" s="90"/>
      <c r="B6" s="90"/>
      <c r="C6" s="90"/>
      <c r="D6" s="90"/>
      <c r="E6" s="90"/>
      <c r="F6" s="90"/>
      <c r="G6" s="90"/>
      <c r="H6" s="90"/>
      <c r="I6" s="90"/>
      <c r="J6" s="90"/>
    </row>
    <row r="7" spans="1:10" ht="13.5" thickBot="1" x14ac:dyDescent="0.25">
      <c r="A7" s="97" t="s">
        <v>126</v>
      </c>
      <c r="B7" s="97"/>
      <c r="C7" s="97"/>
      <c r="D7" s="90"/>
      <c r="E7" s="90"/>
      <c r="F7" s="90"/>
      <c r="G7" s="90"/>
      <c r="H7" s="90"/>
      <c r="I7" s="90"/>
      <c r="J7" s="90"/>
    </row>
    <row r="8" spans="1:10" ht="14.25" thickTop="1" thickBot="1" x14ac:dyDescent="0.25">
      <c r="A8" s="98"/>
      <c r="B8" s="99"/>
      <c r="C8" s="100"/>
      <c r="D8" s="135" t="s">
        <v>127</v>
      </c>
      <c r="E8" s="135"/>
      <c r="F8" s="135"/>
      <c r="G8" s="136" t="s">
        <v>128</v>
      </c>
      <c r="H8" s="136"/>
      <c r="I8" s="136"/>
      <c r="J8" s="90"/>
    </row>
    <row r="9" spans="1:10" ht="14.25" thickTop="1" thickBot="1" x14ac:dyDescent="0.25">
      <c r="A9" s="101" t="s">
        <v>129</v>
      </c>
      <c r="B9" s="102" t="s">
        <v>4</v>
      </c>
      <c r="C9" s="102" t="s">
        <v>130</v>
      </c>
      <c r="D9" s="103" t="s">
        <v>131</v>
      </c>
      <c r="E9" s="103" t="s">
        <v>132</v>
      </c>
      <c r="F9" s="104" t="s">
        <v>133</v>
      </c>
      <c r="G9" s="104" t="s">
        <v>131</v>
      </c>
      <c r="H9" s="103" t="s">
        <v>132</v>
      </c>
      <c r="I9" s="103" t="s">
        <v>133</v>
      </c>
      <c r="J9" s="90"/>
    </row>
    <row r="10" spans="1:10" ht="39.75" thickTop="1" thickBot="1" x14ac:dyDescent="0.25">
      <c r="A10" s="105" t="s">
        <v>134</v>
      </c>
      <c r="B10" s="106" t="s">
        <v>9</v>
      </c>
      <c r="C10" s="106" t="s">
        <v>136</v>
      </c>
      <c r="D10" s="121">
        <v>1</v>
      </c>
      <c r="E10" s="121">
        <v>1</v>
      </c>
      <c r="F10" s="122">
        <v>1</v>
      </c>
      <c r="G10" s="108"/>
      <c r="H10" s="107"/>
      <c r="I10" s="107"/>
      <c r="J10" s="90"/>
    </row>
    <row r="11" spans="1:10" ht="14.25" thickTop="1" thickBot="1" x14ac:dyDescent="0.25">
      <c r="A11" s="109"/>
      <c r="B11" s="110"/>
      <c r="C11" s="106"/>
      <c r="D11" s="111"/>
      <c r="E11" s="111"/>
      <c r="F11" s="112"/>
      <c r="G11" s="112"/>
      <c r="H11" s="111"/>
      <c r="I11" s="111"/>
      <c r="J11" s="90"/>
    </row>
    <row r="12" spans="1:10" ht="14.25" thickTop="1" thickBot="1" x14ac:dyDescent="0.25">
      <c r="A12" s="109"/>
      <c r="B12" s="110"/>
      <c r="C12" s="110"/>
      <c r="D12" s="107"/>
      <c r="E12" s="107"/>
      <c r="F12" s="108"/>
      <c r="G12" s="108"/>
      <c r="H12" s="107"/>
      <c r="I12" s="107"/>
      <c r="J12" s="90"/>
    </row>
    <row r="13" spans="1:10" ht="14.25" thickTop="1" thickBot="1" x14ac:dyDescent="0.25">
      <c r="A13" s="105"/>
      <c r="B13" s="106"/>
      <c r="C13" s="105"/>
      <c r="D13" s="113"/>
      <c r="E13" s="113"/>
      <c r="F13" s="114"/>
      <c r="G13" s="114"/>
      <c r="H13" s="113"/>
      <c r="I13" s="113"/>
      <c r="J13" s="90"/>
    </row>
    <row r="14" spans="1:10" ht="14.25" thickTop="1" thickBot="1" x14ac:dyDescent="0.25">
      <c r="A14" s="105"/>
      <c r="B14" s="106"/>
      <c r="C14" s="106"/>
      <c r="D14" s="113"/>
      <c r="E14" s="113"/>
      <c r="F14" s="114"/>
      <c r="G14" s="114"/>
      <c r="H14" s="113"/>
      <c r="I14" s="113"/>
      <c r="J14" s="90"/>
    </row>
    <row r="15" spans="1:10" ht="14.25" thickTop="1" thickBot="1" x14ac:dyDescent="0.25">
      <c r="A15" s="105"/>
      <c r="B15" s="106"/>
      <c r="C15" s="106"/>
      <c r="D15" s="113"/>
      <c r="E15" s="113"/>
      <c r="F15" s="114"/>
      <c r="G15" s="114"/>
      <c r="H15" s="113"/>
      <c r="I15" s="113"/>
      <c r="J15" s="90"/>
    </row>
    <row r="16" spans="1:10" ht="14.25" thickTop="1" thickBot="1" x14ac:dyDescent="0.25">
      <c r="A16" s="109"/>
      <c r="B16" s="110"/>
      <c r="C16" s="110"/>
      <c r="D16" s="113"/>
      <c r="E16" s="113"/>
      <c r="F16" s="114"/>
      <c r="G16" s="114"/>
      <c r="H16" s="113"/>
      <c r="I16" s="113"/>
      <c r="J16" s="90"/>
    </row>
    <row r="17" spans="1:10" ht="14.25" thickTop="1" thickBot="1" x14ac:dyDescent="0.25">
      <c r="A17" s="105"/>
      <c r="B17" s="106"/>
      <c r="C17" s="106"/>
      <c r="D17" s="113"/>
      <c r="E17" s="113"/>
      <c r="F17" s="114"/>
      <c r="G17" s="114"/>
      <c r="H17" s="113"/>
      <c r="I17" s="113"/>
      <c r="J17" s="90"/>
    </row>
    <row r="18" spans="1:10" ht="14.25" thickTop="1" thickBot="1" x14ac:dyDescent="0.25">
      <c r="A18" s="115" t="s">
        <v>135</v>
      </c>
      <c r="B18" s="116"/>
      <c r="C18" s="117"/>
      <c r="D18" s="118">
        <f t="shared" ref="D18:I18" si="0">SUM(D10:D17)</f>
        <v>1</v>
      </c>
      <c r="E18" s="118">
        <f t="shared" si="0"/>
        <v>1</v>
      </c>
      <c r="F18" s="118">
        <f t="shared" si="0"/>
        <v>1</v>
      </c>
      <c r="G18" s="118">
        <f t="shared" si="0"/>
        <v>0</v>
      </c>
      <c r="H18" s="118">
        <f t="shared" si="0"/>
        <v>0</v>
      </c>
      <c r="I18" s="118">
        <f t="shared" si="0"/>
        <v>0</v>
      </c>
      <c r="J18" s="90"/>
    </row>
    <row r="19" spans="1:10" ht="13.5" thickTop="1" x14ac:dyDescent="0.2">
      <c r="A19" s="90"/>
      <c r="B19" s="90"/>
      <c r="C19" s="90"/>
      <c r="D19" s="90"/>
      <c r="E19" s="90"/>
      <c r="F19" s="90"/>
      <c r="G19" s="90"/>
      <c r="H19" s="90"/>
      <c r="I19" s="90"/>
      <c r="J19" s="90"/>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J19"/>
  <sheetViews>
    <sheetView topLeftCell="B1" workbookViewId="0">
      <selection activeCell="B4" sqref="B4"/>
    </sheetView>
  </sheetViews>
  <sheetFormatPr defaultColWidth="8.85546875" defaultRowHeight="12.75" x14ac:dyDescent="0.2"/>
  <cols>
    <col min="1" max="1" width="8.85546875" style="91"/>
    <col min="2" max="2" width="13.140625" style="91" customWidth="1"/>
    <col min="3" max="16384" width="8.85546875" style="91"/>
  </cols>
  <sheetData>
    <row r="1" spans="1:10" ht="13.5" thickBot="1" x14ac:dyDescent="0.25">
      <c r="A1" s="90"/>
      <c r="B1" s="90"/>
      <c r="C1" s="90"/>
      <c r="D1" s="90"/>
      <c r="E1" s="90"/>
      <c r="F1" s="90"/>
      <c r="G1" s="90"/>
      <c r="H1" s="90"/>
      <c r="I1" s="90"/>
      <c r="J1" s="90"/>
    </row>
    <row r="2" spans="1:10" ht="14.25" thickTop="1" thickBot="1" x14ac:dyDescent="0.25">
      <c r="A2" s="92" t="s">
        <v>53</v>
      </c>
      <c r="B2" s="92"/>
      <c r="C2" s="90"/>
      <c r="D2" s="90"/>
      <c r="E2" s="90"/>
      <c r="F2" s="90"/>
      <c r="G2" s="90"/>
      <c r="H2" s="90"/>
      <c r="I2" s="90"/>
      <c r="J2" s="90"/>
    </row>
    <row r="3" spans="1:10" ht="14.25" thickTop="1" thickBot="1" x14ac:dyDescent="0.25">
      <c r="A3" s="93" t="s">
        <v>26</v>
      </c>
      <c r="B3" s="94" t="s">
        <v>9</v>
      </c>
      <c r="C3" s="90"/>
      <c r="D3" s="90"/>
      <c r="E3" s="90"/>
      <c r="F3" s="90"/>
      <c r="G3" s="90"/>
      <c r="H3" s="90"/>
      <c r="I3" s="90"/>
      <c r="J3" s="90"/>
    </row>
    <row r="4" spans="1:10" ht="14.25" thickTop="1" thickBot="1" x14ac:dyDescent="0.25">
      <c r="A4" s="123" t="s">
        <v>125</v>
      </c>
      <c r="B4" s="96" t="s">
        <v>178</v>
      </c>
      <c r="C4" s="90"/>
      <c r="D4" s="90"/>
      <c r="E4" s="90"/>
      <c r="F4" s="90"/>
      <c r="G4" s="90"/>
      <c r="H4" s="90"/>
      <c r="I4" s="90"/>
      <c r="J4" s="90"/>
    </row>
    <row r="5" spans="1:10" ht="14.25" thickTop="1" thickBot="1" x14ac:dyDescent="0.25">
      <c r="A5" s="123" t="s">
        <v>27</v>
      </c>
      <c r="B5" s="96" t="s">
        <v>1</v>
      </c>
      <c r="C5" s="90"/>
      <c r="D5" s="90"/>
      <c r="E5" s="90"/>
      <c r="F5" s="90"/>
      <c r="G5" s="90"/>
      <c r="H5" s="90"/>
      <c r="I5" s="90"/>
      <c r="J5" s="90"/>
    </row>
    <row r="6" spans="1:10" ht="13.5" thickTop="1" x14ac:dyDescent="0.2">
      <c r="A6" s="90"/>
      <c r="B6" s="90"/>
      <c r="C6" s="90"/>
      <c r="D6" s="90"/>
      <c r="E6" s="90"/>
      <c r="F6" s="90"/>
      <c r="G6" s="90"/>
      <c r="H6" s="90"/>
      <c r="I6" s="90"/>
      <c r="J6" s="90"/>
    </row>
    <row r="7" spans="1:10" ht="13.5" thickBot="1" x14ac:dyDescent="0.25">
      <c r="A7" s="97" t="s">
        <v>126</v>
      </c>
      <c r="B7" s="97"/>
      <c r="C7" s="97"/>
      <c r="D7" s="90"/>
      <c r="E7" s="90"/>
      <c r="F7" s="90"/>
      <c r="G7" s="90"/>
      <c r="H7" s="90"/>
      <c r="I7" s="90"/>
      <c r="J7" s="90"/>
    </row>
    <row r="8" spans="1:10" ht="14.25" thickTop="1" thickBot="1" x14ac:dyDescent="0.25">
      <c r="A8" s="98"/>
      <c r="B8" s="99"/>
      <c r="C8" s="100"/>
      <c r="D8" s="135" t="s">
        <v>127</v>
      </c>
      <c r="E8" s="135"/>
      <c r="F8" s="135"/>
      <c r="G8" s="136" t="s">
        <v>128</v>
      </c>
      <c r="H8" s="136"/>
      <c r="I8" s="136"/>
      <c r="J8" s="90"/>
    </row>
    <row r="9" spans="1:10" ht="14.25" thickTop="1" thickBot="1" x14ac:dyDescent="0.25">
      <c r="A9" s="101" t="s">
        <v>129</v>
      </c>
      <c r="B9" s="102" t="s">
        <v>4</v>
      </c>
      <c r="C9" s="102" t="s">
        <v>130</v>
      </c>
      <c r="D9" s="103" t="s">
        <v>131</v>
      </c>
      <c r="E9" s="103" t="s">
        <v>132</v>
      </c>
      <c r="F9" s="104" t="s">
        <v>133</v>
      </c>
      <c r="G9" s="104" t="s">
        <v>131</v>
      </c>
      <c r="H9" s="103" t="s">
        <v>132</v>
      </c>
      <c r="I9" s="103" t="s">
        <v>133</v>
      </c>
      <c r="J9" s="90"/>
    </row>
    <row r="10" spans="1:10" ht="39.75" thickTop="1" thickBot="1" x14ac:dyDescent="0.25">
      <c r="A10" s="105" t="s">
        <v>134</v>
      </c>
      <c r="B10" s="106" t="s">
        <v>9</v>
      </c>
      <c r="C10" s="106" t="s">
        <v>136</v>
      </c>
      <c r="D10" s="121">
        <v>1</v>
      </c>
      <c r="E10" s="121">
        <v>1</v>
      </c>
      <c r="F10" s="122">
        <v>1</v>
      </c>
      <c r="G10" s="108"/>
      <c r="H10" s="107"/>
      <c r="I10" s="107"/>
      <c r="J10" s="90"/>
    </row>
    <row r="11" spans="1:10" ht="14.25" thickTop="1" thickBot="1" x14ac:dyDescent="0.25">
      <c r="A11" s="109"/>
      <c r="B11" s="110"/>
      <c r="C11" s="106"/>
      <c r="D11" s="111"/>
      <c r="E11" s="111"/>
      <c r="F11" s="112"/>
      <c r="G11" s="112"/>
      <c r="H11" s="111"/>
      <c r="I11" s="111"/>
      <c r="J11" s="90"/>
    </row>
    <row r="12" spans="1:10" ht="14.25" thickTop="1" thickBot="1" x14ac:dyDescent="0.25">
      <c r="A12" s="109"/>
      <c r="B12" s="110"/>
      <c r="C12" s="110"/>
      <c r="D12" s="107"/>
      <c r="E12" s="107"/>
      <c r="F12" s="108"/>
      <c r="G12" s="108"/>
      <c r="H12" s="107"/>
      <c r="I12" s="107"/>
      <c r="J12" s="90"/>
    </row>
    <row r="13" spans="1:10" ht="14.25" thickTop="1" thickBot="1" x14ac:dyDescent="0.25">
      <c r="A13" s="105"/>
      <c r="B13" s="106"/>
      <c r="C13" s="105"/>
      <c r="D13" s="113"/>
      <c r="E13" s="113"/>
      <c r="F13" s="114"/>
      <c r="G13" s="114"/>
      <c r="H13" s="113"/>
      <c r="I13" s="113"/>
      <c r="J13" s="90"/>
    </row>
    <row r="14" spans="1:10" ht="14.25" thickTop="1" thickBot="1" x14ac:dyDescent="0.25">
      <c r="A14" s="105"/>
      <c r="B14" s="106"/>
      <c r="C14" s="106"/>
      <c r="D14" s="113"/>
      <c r="E14" s="113"/>
      <c r="F14" s="114"/>
      <c r="G14" s="114"/>
      <c r="H14" s="113"/>
      <c r="I14" s="113"/>
      <c r="J14" s="90"/>
    </row>
    <row r="15" spans="1:10" ht="14.25" thickTop="1" thickBot="1" x14ac:dyDescent="0.25">
      <c r="A15" s="105"/>
      <c r="B15" s="106"/>
      <c r="C15" s="106"/>
      <c r="D15" s="113"/>
      <c r="E15" s="113"/>
      <c r="F15" s="114"/>
      <c r="G15" s="114"/>
      <c r="H15" s="113"/>
      <c r="I15" s="113"/>
      <c r="J15" s="90"/>
    </row>
    <row r="16" spans="1:10" ht="14.25" thickTop="1" thickBot="1" x14ac:dyDescent="0.25">
      <c r="A16" s="109"/>
      <c r="B16" s="110"/>
      <c r="C16" s="110"/>
      <c r="D16" s="113"/>
      <c r="E16" s="113"/>
      <c r="F16" s="114"/>
      <c r="G16" s="114"/>
      <c r="H16" s="113"/>
      <c r="I16" s="113"/>
      <c r="J16" s="90"/>
    </row>
    <row r="17" spans="1:10" ht="14.25" thickTop="1" thickBot="1" x14ac:dyDescent="0.25">
      <c r="A17" s="105"/>
      <c r="B17" s="106"/>
      <c r="C17" s="106"/>
      <c r="D17" s="113"/>
      <c r="E17" s="113"/>
      <c r="F17" s="114"/>
      <c r="G17" s="114"/>
      <c r="H17" s="113"/>
      <c r="I17" s="113"/>
      <c r="J17" s="90"/>
    </row>
    <row r="18" spans="1:10" ht="14.25" thickTop="1" thickBot="1" x14ac:dyDescent="0.25">
      <c r="A18" s="115" t="s">
        <v>135</v>
      </c>
      <c r="B18" s="116"/>
      <c r="C18" s="117"/>
      <c r="D18" s="118">
        <f t="shared" ref="D18:I18" si="0">SUM(D10:D17)</f>
        <v>1</v>
      </c>
      <c r="E18" s="118">
        <f t="shared" si="0"/>
        <v>1</v>
      </c>
      <c r="F18" s="118">
        <f t="shared" si="0"/>
        <v>1</v>
      </c>
      <c r="G18" s="118">
        <f t="shared" si="0"/>
        <v>0</v>
      </c>
      <c r="H18" s="118">
        <f t="shared" si="0"/>
        <v>0</v>
      </c>
      <c r="I18" s="118">
        <f t="shared" si="0"/>
        <v>0</v>
      </c>
      <c r="J18" s="90"/>
    </row>
    <row r="19" spans="1:10" ht="13.5" thickTop="1" x14ac:dyDescent="0.2">
      <c r="A19" s="90"/>
      <c r="B19" s="90"/>
      <c r="C19" s="90"/>
      <c r="D19" s="90"/>
      <c r="E19" s="90"/>
      <c r="F19" s="90"/>
      <c r="G19" s="90"/>
      <c r="H19" s="90"/>
      <c r="I19" s="90"/>
      <c r="J19" s="90"/>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dimension ref="A1:J19"/>
  <sheetViews>
    <sheetView workbookViewId="0">
      <selection activeCell="B4" sqref="B4"/>
    </sheetView>
  </sheetViews>
  <sheetFormatPr defaultColWidth="8.85546875" defaultRowHeight="12.75" x14ac:dyDescent="0.2"/>
  <cols>
    <col min="1" max="1" width="8.85546875" style="91"/>
    <col min="2" max="2" width="13.140625" style="91" customWidth="1"/>
    <col min="3" max="16384" width="8.85546875" style="91"/>
  </cols>
  <sheetData>
    <row r="1" spans="1:10" ht="13.5" thickBot="1" x14ac:dyDescent="0.25">
      <c r="A1" s="90"/>
      <c r="B1" s="90"/>
      <c r="C1" s="90"/>
      <c r="D1" s="90"/>
      <c r="E1" s="90"/>
      <c r="F1" s="90"/>
      <c r="G1" s="90"/>
      <c r="H1" s="90"/>
      <c r="I1" s="90"/>
      <c r="J1" s="90"/>
    </row>
    <row r="2" spans="1:10" ht="14.25" thickTop="1" thickBot="1" x14ac:dyDescent="0.25">
      <c r="A2" s="92" t="s">
        <v>53</v>
      </c>
      <c r="B2" s="92"/>
      <c r="C2" s="90"/>
      <c r="D2" s="90"/>
      <c r="E2" s="90"/>
      <c r="F2" s="90"/>
      <c r="G2" s="90"/>
      <c r="H2" s="90"/>
      <c r="I2" s="90"/>
      <c r="J2" s="90"/>
    </row>
    <row r="3" spans="1:10" ht="14.25" thickTop="1" thickBot="1" x14ac:dyDescent="0.25">
      <c r="A3" s="93" t="s">
        <v>26</v>
      </c>
      <c r="B3" s="94" t="s">
        <v>9</v>
      </c>
      <c r="C3" s="90"/>
      <c r="D3" s="90"/>
      <c r="E3" s="90"/>
      <c r="F3" s="90"/>
      <c r="G3" s="90"/>
      <c r="H3" s="90"/>
      <c r="I3" s="90"/>
      <c r="J3" s="90"/>
    </row>
    <row r="4" spans="1:10" ht="14.25" thickTop="1" thickBot="1" x14ac:dyDescent="0.25">
      <c r="A4" s="124" t="s">
        <v>125</v>
      </c>
      <c r="B4" s="96" t="s">
        <v>179</v>
      </c>
      <c r="C4" s="90"/>
      <c r="D4" s="90"/>
      <c r="E4" s="90"/>
      <c r="F4" s="90"/>
      <c r="G4" s="90"/>
      <c r="H4" s="90"/>
      <c r="I4" s="90"/>
      <c r="J4" s="90"/>
    </row>
    <row r="5" spans="1:10" ht="14.25" thickTop="1" thickBot="1" x14ac:dyDescent="0.25">
      <c r="A5" s="124" t="s">
        <v>27</v>
      </c>
      <c r="B5" s="96" t="s">
        <v>1</v>
      </c>
      <c r="C5" s="90"/>
      <c r="D5" s="90"/>
      <c r="E5" s="90"/>
      <c r="F5" s="90"/>
      <c r="G5" s="90"/>
      <c r="H5" s="90"/>
      <c r="I5" s="90"/>
      <c r="J5" s="90"/>
    </row>
    <row r="6" spans="1:10" ht="13.5" thickTop="1" x14ac:dyDescent="0.2">
      <c r="A6" s="90"/>
      <c r="B6" s="90"/>
      <c r="C6" s="90"/>
      <c r="D6" s="90"/>
      <c r="E6" s="90"/>
      <c r="F6" s="90"/>
      <c r="G6" s="90"/>
      <c r="H6" s="90"/>
      <c r="I6" s="90"/>
      <c r="J6" s="90"/>
    </row>
    <row r="7" spans="1:10" ht="13.5" thickBot="1" x14ac:dyDescent="0.25">
      <c r="A7" s="97" t="s">
        <v>126</v>
      </c>
      <c r="B7" s="97"/>
      <c r="C7" s="97"/>
      <c r="D7" s="90"/>
      <c r="E7" s="90"/>
      <c r="F7" s="90"/>
      <c r="G7" s="90"/>
      <c r="H7" s="90"/>
      <c r="I7" s="90"/>
      <c r="J7" s="90"/>
    </row>
    <row r="8" spans="1:10" ht="14.25" thickTop="1" thickBot="1" x14ac:dyDescent="0.25">
      <c r="A8" s="98"/>
      <c r="B8" s="99"/>
      <c r="C8" s="100"/>
      <c r="D8" s="135" t="s">
        <v>127</v>
      </c>
      <c r="E8" s="135"/>
      <c r="F8" s="135"/>
      <c r="G8" s="136" t="s">
        <v>128</v>
      </c>
      <c r="H8" s="136"/>
      <c r="I8" s="136"/>
      <c r="J8" s="90"/>
    </row>
    <row r="9" spans="1:10" ht="14.25" thickTop="1" thickBot="1" x14ac:dyDescent="0.25">
      <c r="A9" s="101" t="s">
        <v>129</v>
      </c>
      <c r="B9" s="102" t="s">
        <v>4</v>
      </c>
      <c r="C9" s="102" t="s">
        <v>130</v>
      </c>
      <c r="D9" s="103" t="s">
        <v>131</v>
      </c>
      <c r="E9" s="103" t="s">
        <v>132</v>
      </c>
      <c r="F9" s="104" t="s">
        <v>133</v>
      </c>
      <c r="G9" s="104" t="s">
        <v>131</v>
      </c>
      <c r="H9" s="103" t="s">
        <v>132</v>
      </c>
      <c r="I9" s="103" t="s">
        <v>133</v>
      </c>
      <c r="J9" s="90"/>
    </row>
    <row r="10" spans="1:10" ht="39.75" thickTop="1" thickBot="1" x14ac:dyDescent="0.25">
      <c r="A10" s="105" t="s">
        <v>134</v>
      </c>
      <c r="B10" s="106" t="s">
        <v>9</v>
      </c>
      <c r="C10" s="106" t="s">
        <v>136</v>
      </c>
      <c r="D10" s="121">
        <v>1</v>
      </c>
      <c r="E10" s="121">
        <v>1</v>
      </c>
      <c r="F10" s="122">
        <v>1</v>
      </c>
      <c r="G10" s="108"/>
      <c r="H10" s="107"/>
      <c r="I10" s="107"/>
      <c r="J10" s="90"/>
    </row>
    <row r="11" spans="1:10" ht="14.25" thickTop="1" thickBot="1" x14ac:dyDescent="0.25">
      <c r="A11" s="109"/>
      <c r="B11" s="110"/>
      <c r="C11" s="106"/>
      <c r="D11" s="111"/>
      <c r="E11" s="111"/>
      <c r="F11" s="112"/>
      <c r="G11" s="112"/>
      <c r="H11" s="111"/>
      <c r="I11" s="111"/>
      <c r="J11" s="90"/>
    </row>
    <row r="12" spans="1:10" ht="14.25" thickTop="1" thickBot="1" x14ac:dyDescent="0.25">
      <c r="A12" s="109"/>
      <c r="B12" s="110"/>
      <c r="C12" s="110"/>
      <c r="D12" s="107"/>
      <c r="E12" s="107"/>
      <c r="F12" s="108"/>
      <c r="G12" s="108"/>
      <c r="H12" s="107"/>
      <c r="I12" s="107"/>
      <c r="J12" s="90"/>
    </row>
    <row r="13" spans="1:10" ht="14.25" thickTop="1" thickBot="1" x14ac:dyDescent="0.25">
      <c r="A13" s="105"/>
      <c r="B13" s="106"/>
      <c r="C13" s="105"/>
      <c r="D13" s="113"/>
      <c r="E13" s="113"/>
      <c r="F13" s="114"/>
      <c r="G13" s="114"/>
      <c r="H13" s="113"/>
      <c r="I13" s="113"/>
      <c r="J13" s="90"/>
    </row>
    <row r="14" spans="1:10" ht="14.25" thickTop="1" thickBot="1" x14ac:dyDescent="0.25">
      <c r="A14" s="105"/>
      <c r="B14" s="106"/>
      <c r="C14" s="106"/>
      <c r="D14" s="113"/>
      <c r="E14" s="113"/>
      <c r="F14" s="114"/>
      <c r="G14" s="114"/>
      <c r="H14" s="113"/>
      <c r="I14" s="113"/>
      <c r="J14" s="90"/>
    </row>
    <row r="15" spans="1:10" ht="14.25" thickTop="1" thickBot="1" x14ac:dyDescent="0.25">
      <c r="A15" s="105"/>
      <c r="B15" s="106"/>
      <c r="C15" s="106"/>
      <c r="D15" s="113"/>
      <c r="E15" s="113"/>
      <c r="F15" s="114"/>
      <c r="G15" s="114"/>
      <c r="H15" s="113"/>
      <c r="I15" s="113"/>
      <c r="J15" s="90"/>
    </row>
    <row r="16" spans="1:10" ht="14.25" thickTop="1" thickBot="1" x14ac:dyDescent="0.25">
      <c r="A16" s="109"/>
      <c r="B16" s="110"/>
      <c r="C16" s="110"/>
      <c r="D16" s="113"/>
      <c r="E16" s="113"/>
      <c r="F16" s="114"/>
      <c r="G16" s="114"/>
      <c r="H16" s="113"/>
      <c r="I16" s="113"/>
      <c r="J16" s="90"/>
    </row>
    <row r="17" spans="1:10" ht="14.25" thickTop="1" thickBot="1" x14ac:dyDescent="0.25">
      <c r="A17" s="105"/>
      <c r="B17" s="106"/>
      <c r="C17" s="106"/>
      <c r="D17" s="113"/>
      <c r="E17" s="113"/>
      <c r="F17" s="114"/>
      <c r="G17" s="114"/>
      <c r="H17" s="113"/>
      <c r="I17" s="113"/>
      <c r="J17" s="90"/>
    </row>
    <row r="18" spans="1:10" ht="14.25" thickTop="1" thickBot="1" x14ac:dyDescent="0.25">
      <c r="A18" s="115" t="s">
        <v>135</v>
      </c>
      <c r="B18" s="116"/>
      <c r="C18" s="117"/>
      <c r="D18" s="118">
        <f t="shared" ref="D18:I18" si="0">SUM(D10:D17)</f>
        <v>1</v>
      </c>
      <c r="E18" s="118">
        <f t="shared" si="0"/>
        <v>1</v>
      </c>
      <c r="F18" s="118">
        <f t="shared" si="0"/>
        <v>1</v>
      </c>
      <c r="G18" s="118">
        <f t="shared" si="0"/>
        <v>0</v>
      </c>
      <c r="H18" s="118">
        <f t="shared" si="0"/>
        <v>0</v>
      </c>
      <c r="I18" s="118">
        <f t="shared" si="0"/>
        <v>0</v>
      </c>
      <c r="J18" s="90"/>
    </row>
    <row r="19" spans="1:10" ht="13.5" thickTop="1" x14ac:dyDescent="0.2">
      <c r="A19" s="90"/>
      <c r="B19" s="90"/>
      <c r="C19" s="90"/>
      <c r="D19" s="90"/>
      <c r="E19" s="90"/>
      <c r="F19" s="90"/>
      <c r="G19" s="90"/>
      <c r="H19" s="90"/>
      <c r="I19" s="90"/>
      <c r="J19" s="90"/>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4" sqref="B4"/>
    </sheetView>
  </sheetViews>
  <sheetFormatPr defaultColWidth="8.85546875" defaultRowHeight="12.75" x14ac:dyDescent="0.2"/>
  <cols>
    <col min="1" max="1" width="8.85546875" style="91"/>
    <col min="2" max="2" width="13.140625" style="91" customWidth="1"/>
    <col min="3" max="3" width="9.85546875" style="91" customWidth="1"/>
    <col min="4" max="16384" width="8.85546875" style="91"/>
  </cols>
  <sheetData>
    <row r="1" spans="1:10" ht="13.5" thickBot="1" x14ac:dyDescent="0.25">
      <c r="A1" s="90"/>
      <c r="B1" s="90"/>
      <c r="C1" s="90"/>
      <c r="D1" s="90"/>
      <c r="E1" s="90"/>
      <c r="F1" s="90"/>
      <c r="G1" s="90"/>
      <c r="H1" s="90"/>
      <c r="I1" s="90"/>
      <c r="J1" s="90"/>
    </row>
    <row r="2" spans="1:10" ht="14.25" thickTop="1" thickBot="1" x14ac:dyDescent="0.25">
      <c r="A2" s="92" t="s">
        <v>53</v>
      </c>
      <c r="B2" s="92"/>
      <c r="C2" s="90"/>
      <c r="D2" s="90"/>
      <c r="E2" s="90"/>
      <c r="F2" s="90"/>
      <c r="G2" s="90"/>
      <c r="H2" s="90"/>
      <c r="I2" s="90"/>
      <c r="J2" s="90"/>
    </row>
    <row r="3" spans="1:10" ht="14.25" thickTop="1" thickBot="1" x14ac:dyDescent="0.25">
      <c r="A3" s="93" t="s">
        <v>26</v>
      </c>
      <c r="B3" s="94" t="s">
        <v>9</v>
      </c>
      <c r="C3" s="90"/>
      <c r="D3" s="90"/>
      <c r="E3" s="90"/>
      <c r="F3" s="90"/>
      <c r="G3" s="90"/>
      <c r="H3" s="90"/>
      <c r="I3" s="90"/>
      <c r="J3" s="90"/>
    </row>
    <row r="4" spans="1:10" ht="14.25" thickTop="1" thickBot="1" x14ac:dyDescent="0.25">
      <c r="A4" s="125" t="s">
        <v>125</v>
      </c>
      <c r="B4" s="96" t="s">
        <v>177</v>
      </c>
      <c r="C4" s="90"/>
      <c r="D4" s="90"/>
      <c r="E4" s="90"/>
      <c r="F4" s="90"/>
      <c r="G4" s="90"/>
      <c r="H4" s="90"/>
      <c r="I4" s="90"/>
      <c r="J4" s="90"/>
    </row>
    <row r="5" spans="1:10" ht="14.25" thickTop="1" thickBot="1" x14ac:dyDescent="0.25">
      <c r="A5" s="125" t="s">
        <v>27</v>
      </c>
      <c r="B5" s="96" t="s">
        <v>1</v>
      </c>
      <c r="C5" s="90"/>
      <c r="D5" s="90"/>
      <c r="E5" s="90"/>
      <c r="F5" s="90"/>
      <c r="G5" s="90"/>
      <c r="H5" s="90"/>
      <c r="I5" s="90"/>
      <c r="J5" s="90"/>
    </row>
    <row r="6" spans="1:10" ht="13.5" thickTop="1" x14ac:dyDescent="0.2">
      <c r="A6" s="90"/>
      <c r="B6" s="90"/>
      <c r="C6" s="90"/>
      <c r="D6" s="90"/>
      <c r="E6" s="90"/>
      <c r="F6" s="90"/>
      <c r="G6" s="90"/>
      <c r="H6" s="90"/>
      <c r="I6" s="90"/>
      <c r="J6" s="90"/>
    </row>
    <row r="7" spans="1:10" ht="13.5" thickBot="1" x14ac:dyDescent="0.25">
      <c r="A7" s="97" t="s">
        <v>126</v>
      </c>
      <c r="B7" s="97"/>
      <c r="C7" s="97"/>
      <c r="D7" s="90"/>
      <c r="E7" s="90"/>
      <c r="F7" s="90"/>
      <c r="G7" s="90"/>
      <c r="H7" s="90"/>
      <c r="I7" s="90"/>
      <c r="J7" s="90"/>
    </row>
    <row r="8" spans="1:10" ht="14.25" thickTop="1" thickBot="1" x14ac:dyDescent="0.25">
      <c r="A8" s="98"/>
      <c r="B8" s="99"/>
      <c r="C8" s="100"/>
      <c r="D8" s="135" t="s">
        <v>127</v>
      </c>
      <c r="E8" s="135"/>
      <c r="F8" s="135"/>
      <c r="G8" s="136" t="s">
        <v>128</v>
      </c>
      <c r="H8" s="136"/>
      <c r="I8" s="136"/>
      <c r="J8" s="90"/>
    </row>
    <row r="9" spans="1:10" ht="14.25" thickTop="1" thickBot="1" x14ac:dyDescent="0.25">
      <c r="A9" s="101" t="s">
        <v>129</v>
      </c>
      <c r="B9" s="102" t="s">
        <v>4</v>
      </c>
      <c r="C9" s="102" t="s">
        <v>130</v>
      </c>
      <c r="D9" s="103" t="s">
        <v>131</v>
      </c>
      <c r="E9" s="103" t="s">
        <v>132</v>
      </c>
      <c r="F9" s="104" t="s">
        <v>133</v>
      </c>
      <c r="G9" s="104" t="s">
        <v>131</v>
      </c>
      <c r="H9" s="103" t="s">
        <v>132</v>
      </c>
      <c r="I9" s="103" t="s">
        <v>133</v>
      </c>
      <c r="J9" s="90"/>
    </row>
    <row r="10" spans="1:10" ht="27" thickTop="1" thickBot="1" x14ac:dyDescent="0.25">
      <c r="A10" s="105" t="s">
        <v>134</v>
      </c>
      <c r="B10" s="106" t="s">
        <v>9</v>
      </c>
      <c r="C10" s="106" t="s">
        <v>136</v>
      </c>
      <c r="D10" s="121">
        <v>1</v>
      </c>
      <c r="E10" s="121">
        <v>1</v>
      </c>
      <c r="F10" s="122">
        <v>1</v>
      </c>
      <c r="G10" s="108"/>
      <c r="H10" s="107"/>
      <c r="I10" s="107"/>
      <c r="J10" s="90"/>
    </row>
    <row r="11" spans="1:10" ht="14.25" thickTop="1" thickBot="1" x14ac:dyDescent="0.25">
      <c r="A11" s="109"/>
      <c r="B11" s="110"/>
      <c r="C11" s="106"/>
      <c r="D11" s="111"/>
      <c r="E11" s="111"/>
      <c r="F11" s="112"/>
      <c r="G11" s="112"/>
      <c r="H11" s="111"/>
      <c r="I11" s="111"/>
      <c r="J11" s="90"/>
    </row>
    <row r="12" spans="1:10" ht="14.25" thickTop="1" thickBot="1" x14ac:dyDescent="0.25">
      <c r="A12" s="109"/>
      <c r="B12" s="110"/>
      <c r="C12" s="110"/>
      <c r="D12" s="107"/>
      <c r="E12" s="107"/>
      <c r="F12" s="108"/>
      <c r="G12" s="108"/>
      <c r="H12" s="107"/>
      <c r="I12" s="107"/>
      <c r="J12" s="90"/>
    </row>
    <row r="13" spans="1:10" ht="14.25" thickTop="1" thickBot="1" x14ac:dyDescent="0.25">
      <c r="A13" s="105"/>
      <c r="B13" s="106"/>
      <c r="C13" s="105"/>
      <c r="D13" s="113"/>
      <c r="E13" s="113"/>
      <c r="F13" s="114"/>
      <c r="G13" s="114"/>
      <c r="H13" s="113"/>
      <c r="I13" s="113"/>
      <c r="J13" s="90"/>
    </row>
    <row r="14" spans="1:10" ht="14.25" thickTop="1" thickBot="1" x14ac:dyDescent="0.25">
      <c r="A14" s="105"/>
      <c r="B14" s="106"/>
      <c r="C14" s="106"/>
      <c r="D14" s="113"/>
      <c r="E14" s="113"/>
      <c r="F14" s="114"/>
      <c r="G14" s="114"/>
      <c r="H14" s="113"/>
      <c r="I14" s="113"/>
      <c r="J14" s="90"/>
    </row>
    <row r="15" spans="1:10" ht="14.25" thickTop="1" thickBot="1" x14ac:dyDescent="0.25">
      <c r="A15" s="105"/>
      <c r="B15" s="106"/>
      <c r="C15" s="106"/>
      <c r="D15" s="113"/>
      <c r="E15" s="113"/>
      <c r="F15" s="114"/>
      <c r="G15" s="114"/>
      <c r="H15" s="113"/>
      <c r="I15" s="113"/>
      <c r="J15" s="90"/>
    </row>
    <row r="16" spans="1:10" ht="14.25" thickTop="1" thickBot="1" x14ac:dyDescent="0.25">
      <c r="A16" s="109"/>
      <c r="B16" s="110"/>
      <c r="C16" s="110"/>
      <c r="D16" s="113"/>
      <c r="E16" s="113"/>
      <c r="F16" s="114"/>
      <c r="G16" s="114"/>
      <c r="H16" s="113"/>
      <c r="I16" s="113"/>
      <c r="J16" s="90"/>
    </row>
    <row r="17" spans="1:10" ht="14.25" thickTop="1" thickBot="1" x14ac:dyDescent="0.25">
      <c r="A17" s="105"/>
      <c r="B17" s="106"/>
      <c r="C17" s="106"/>
      <c r="D17" s="113"/>
      <c r="E17" s="113"/>
      <c r="F17" s="114"/>
      <c r="G17" s="114"/>
      <c r="H17" s="113"/>
      <c r="I17" s="113"/>
      <c r="J17" s="90"/>
    </row>
    <row r="18" spans="1:10" ht="14.25" thickTop="1" thickBot="1" x14ac:dyDescent="0.25">
      <c r="A18" s="115" t="s">
        <v>135</v>
      </c>
      <c r="B18" s="116"/>
      <c r="C18" s="117"/>
      <c r="D18" s="118">
        <f t="shared" ref="D18:I18" si="0">SUM(D10:D17)</f>
        <v>1</v>
      </c>
      <c r="E18" s="118">
        <f t="shared" si="0"/>
        <v>1</v>
      </c>
      <c r="F18" s="118">
        <f t="shared" si="0"/>
        <v>1</v>
      </c>
      <c r="G18" s="118">
        <f t="shared" si="0"/>
        <v>0</v>
      </c>
      <c r="H18" s="118">
        <f t="shared" si="0"/>
        <v>0</v>
      </c>
      <c r="I18" s="118">
        <f t="shared" si="0"/>
        <v>0</v>
      </c>
      <c r="J18" s="90"/>
    </row>
    <row r="19" spans="1:10" ht="13.5" thickTop="1" x14ac:dyDescent="0.2">
      <c r="A19" s="90"/>
      <c r="B19" s="90"/>
      <c r="C19" s="90"/>
      <c r="D19" s="90"/>
      <c r="E19" s="90"/>
      <c r="F19" s="90"/>
      <c r="G19" s="90"/>
      <c r="H19" s="90"/>
      <c r="I19" s="90"/>
      <c r="J19" s="90"/>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G10" sqref="G10"/>
    </sheetView>
  </sheetViews>
  <sheetFormatPr defaultColWidth="8.85546875" defaultRowHeight="12.75" x14ac:dyDescent="0.2"/>
  <cols>
    <col min="1" max="1" width="8.85546875" style="91"/>
    <col min="2" max="2" width="13.140625" style="91" customWidth="1"/>
    <col min="3" max="3" width="9.85546875" style="91" customWidth="1"/>
    <col min="4" max="16384" width="8.85546875" style="91"/>
  </cols>
  <sheetData>
    <row r="1" spans="1:10" ht="13.5" thickBot="1" x14ac:dyDescent="0.25">
      <c r="A1" s="90"/>
      <c r="B1" s="90"/>
      <c r="C1" s="90"/>
      <c r="D1" s="90"/>
      <c r="E1" s="90"/>
      <c r="F1" s="90"/>
      <c r="G1" s="90"/>
      <c r="H1" s="90"/>
      <c r="I1" s="90"/>
      <c r="J1" s="90"/>
    </row>
    <row r="2" spans="1:10" ht="14.25" thickTop="1" thickBot="1" x14ac:dyDescent="0.25">
      <c r="A2" s="92" t="s">
        <v>53</v>
      </c>
      <c r="B2" s="92"/>
      <c r="C2" s="90"/>
      <c r="D2" s="90"/>
      <c r="E2" s="90"/>
      <c r="F2" s="90"/>
      <c r="G2" s="90"/>
      <c r="H2" s="90"/>
      <c r="I2" s="90"/>
      <c r="J2" s="90"/>
    </row>
    <row r="3" spans="1:10" ht="14.25" thickTop="1" thickBot="1" x14ac:dyDescent="0.25">
      <c r="A3" s="93" t="s">
        <v>26</v>
      </c>
      <c r="B3" s="94" t="s">
        <v>9</v>
      </c>
      <c r="C3" s="90"/>
      <c r="D3" s="90"/>
      <c r="E3" s="90"/>
      <c r="F3" s="90"/>
      <c r="G3" s="90"/>
      <c r="H3" s="90"/>
      <c r="I3" s="90"/>
      <c r="J3" s="90"/>
    </row>
    <row r="4" spans="1:10" ht="14.25" thickTop="1" thickBot="1" x14ac:dyDescent="0.25">
      <c r="A4" s="127" t="s">
        <v>125</v>
      </c>
      <c r="B4" s="96" t="s">
        <v>176</v>
      </c>
      <c r="C4" s="90"/>
      <c r="D4" s="90"/>
      <c r="E4" s="90"/>
      <c r="F4" s="90"/>
      <c r="G4" s="90"/>
      <c r="H4" s="90"/>
      <c r="I4" s="90"/>
      <c r="J4" s="90"/>
    </row>
    <row r="5" spans="1:10" ht="14.25" thickTop="1" thickBot="1" x14ac:dyDescent="0.25">
      <c r="A5" s="127" t="s">
        <v>27</v>
      </c>
      <c r="B5" s="96" t="s">
        <v>1</v>
      </c>
      <c r="C5" s="90"/>
      <c r="D5" s="90"/>
      <c r="E5" s="90"/>
      <c r="F5" s="90"/>
      <c r="G5" s="90"/>
      <c r="H5" s="90"/>
      <c r="I5" s="90"/>
      <c r="J5" s="90"/>
    </row>
    <row r="6" spans="1:10" ht="13.5" thickTop="1" x14ac:dyDescent="0.2">
      <c r="A6" s="90"/>
      <c r="B6" s="90"/>
      <c r="C6" s="90"/>
      <c r="D6" s="90"/>
      <c r="E6" s="90"/>
      <c r="F6" s="90"/>
      <c r="G6" s="90"/>
      <c r="H6" s="90"/>
      <c r="I6" s="90"/>
      <c r="J6" s="90"/>
    </row>
    <row r="7" spans="1:10" ht="13.5" thickBot="1" x14ac:dyDescent="0.25">
      <c r="A7" s="97" t="s">
        <v>126</v>
      </c>
      <c r="B7" s="97"/>
      <c r="C7" s="97"/>
      <c r="D7" s="90"/>
      <c r="E7" s="90"/>
      <c r="F7" s="90"/>
      <c r="G7" s="90"/>
      <c r="H7" s="90"/>
      <c r="I7" s="90"/>
      <c r="J7" s="90"/>
    </row>
    <row r="8" spans="1:10" ht="14.25" thickTop="1" thickBot="1" x14ac:dyDescent="0.25">
      <c r="A8" s="98"/>
      <c r="B8" s="99"/>
      <c r="C8" s="100"/>
      <c r="D8" s="135" t="s">
        <v>127</v>
      </c>
      <c r="E8" s="135"/>
      <c r="F8" s="135"/>
      <c r="G8" s="136" t="s">
        <v>128</v>
      </c>
      <c r="H8" s="136"/>
      <c r="I8" s="136"/>
      <c r="J8" s="90"/>
    </row>
    <row r="9" spans="1:10" ht="14.25" thickTop="1" thickBot="1" x14ac:dyDescent="0.25">
      <c r="A9" s="101" t="s">
        <v>129</v>
      </c>
      <c r="B9" s="102" t="s">
        <v>4</v>
      </c>
      <c r="C9" s="102" t="s">
        <v>130</v>
      </c>
      <c r="D9" s="103" t="s">
        <v>131</v>
      </c>
      <c r="E9" s="103" t="s">
        <v>132</v>
      </c>
      <c r="F9" s="104" t="s">
        <v>133</v>
      </c>
      <c r="G9" s="104" t="s">
        <v>131</v>
      </c>
      <c r="H9" s="103" t="s">
        <v>132</v>
      </c>
      <c r="I9" s="103" t="s">
        <v>133</v>
      </c>
      <c r="J9" s="90"/>
    </row>
    <row r="10" spans="1:10" ht="27" thickTop="1" thickBot="1" x14ac:dyDescent="0.25">
      <c r="A10" s="105" t="s">
        <v>134</v>
      </c>
      <c r="B10" s="106" t="s">
        <v>9</v>
      </c>
      <c r="C10" s="106" t="s">
        <v>136</v>
      </c>
      <c r="D10" s="121">
        <v>1</v>
      </c>
      <c r="E10" s="121">
        <v>1</v>
      </c>
      <c r="F10" s="122">
        <v>1</v>
      </c>
      <c r="G10" s="108"/>
      <c r="H10" s="107"/>
      <c r="I10" s="107"/>
      <c r="J10" s="90"/>
    </row>
    <row r="11" spans="1:10" ht="14.25" thickTop="1" thickBot="1" x14ac:dyDescent="0.25">
      <c r="A11" s="109"/>
      <c r="B11" s="110"/>
      <c r="C11" s="106"/>
      <c r="D11" s="111"/>
      <c r="E11" s="111"/>
      <c r="F11" s="112"/>
      <c r="G11" s="112"/>
      <c r="H11" s="111"/>
      <c r="I11" s="111"/>
      <c r="J11" s="90"/>
    </row>
    <row r="12" spans="1:10" ht="14.25" thickTop="1" thickBot="1" x14ac:dyDescent="0.25">
      <c r="A12" s="109"/>
      <c r="B12" s="110"/>
      <c r="C12" s="110"/>
      <c r="D12" s="107"/>
      <c r="E12" s="107"/>
      <c r="F12" s="108"/>
      <c r="G12" s="108"/>
      <c r="H12" s="107"/>
      <c r="I12" s="107"/>
      <c r="J12" s="90"/>
    </row>
    <row r="13" spans="1:10" ht="14.25" thickTop="1" thickBot="1" x14ac:dyDescent="0.25">
      <c r="A13" s="105"/>
      <c r="B13" s="106"/>
      <c r="C13" s="105"/>
      <c r="D13" s="113"/>
      <c r="E13" s="113"/>
      <c r="F13" s="114"/>
      <c r="G13" s="114"/>
      <c r="H13" s="113"/>
      <c r="I13" s="113"/>
      <c r="J13" s="90"/>
    </row>
    <row r="14" spans="1:10" ht="14.25" thickTop="1" thickBot="1" x14ac:dyDescent="0.25">
      <c r="A14" s="105"/>
      <c r="B14" s="106"/>
      <c r="C14" s="106"/>
      <c r="D14" s="113"/>
      <c r="E14" s="113"/>
      <c r="F14" s="114"/>
      <c r="G14" s="114"/>
      <c r="H14" s="113"/>
      <c r="I14" s="113"/>
      <c r="J14" s="90"/>
    </row>
    <row r="15" spans="1:10" ht="14.25" thickTop="1" thickBot="1" x14ac:dyDescent="0.25">
      <c r="A15" s="105"/>
      <c r="B15" s="106"/>
      <c r="C15" s="106"/>
      <c r="D15" s="113"/>
      <c r="E15" s="113"/>
      <c r="F15" s="114"/>
      <c r="G15" s="114"/>
      <c r="H15" s="113"/>
      <c r="I15" s="113"/>
      <c r="J15" s="90"/>
    </row>
    <row r="16" spans="1:10" ht="14.25" thickTop="1" thickBot="1" x14ac:dyDescent="0.25">
      <c r="A16" s="109"/>
      <c r="B16" s="110"/>
      <c r="C16" s="110"/>
      <c r="D16" s="113"/>
      <c r="E16" s="113"/>
      <c r="F16" s="114"/>
      <c r="G16" s="114"/>
      <c r="H16" s="113"/>
      <c r="I16" s="113"/>
      <c r="J16" s="90"/>
    </row>
    <row r="17" spans="1:10" ht="14.25" thickTop="1" thickBot="1" x14ac:dyDescent="0.25">
      <c r="A17" s="105"/>
      <c r="B17" s="106"/>
      <c r="C17" s="106"/>
      <c r="D17" s="113"/>
      <c r="E17" s="113"/>
      <c r="F17" s="114"/>
      <c r="G17" s="114"/>
      <c r="H17" s="113"/>
      <c r="I17" s="113"/>
      <c r="J17" s="90"/>
    </row>
    <row r="18" spans="1:10" ht="14.25" thickTop="1" thickBot="1" x14ac:dyDescent="0.25">
      <c r="A18" s="115" t="s">
        <v>135</v>
      </c>
      <c r="B18" s="116"/>
      <c r="C18" s="117"/>
      <c r="D18" s="118">
        <f t="shared" ref="D18:I18" si="0">SUM(D10:D17)</f>
        <v>1</v>
      </c>
      <c r="E18" s="118">
        <f t="shared" si="0"/>
        <v>1</v>
      </c>
      <c r="F18" s="118">
        <f t="shared" si="0"/>
        <v>1</v>
      </c>
      <c r="G18" s="118">
        <f t="shared" si="0"/>
        <v>0</v>
      </c>
      <c r="H18" s="118">
        <f t="shared" si="0"/>
        <v>0</v>
      </c>
      <c r="I18" s="118">
        <f t="shared" si="0"/>
        <v>0</v>
      </c>
      <c r="J18" s="90"/>
    </row>
    <row r="19" spans="1:10" ht="13.5" thickTop="1" x14ac:dyDescent="0.2">
      <c r="A19" s="90"/>
      <c r="B19" s="90"/>
      <c r="C19" s="90"/>
      <c r="D19" s="90"/>
      <c r="E19" s="90"/>
      <c r="F19" s="90"/>
      <c r="G19" s="90"/>
      <c r="H19" s="90"/>
      <c r="I19" s="90"/>
      <c r="J19" s="90"/>
    </row>
  </sheetData>
  <mergeCells count="2">
    <mergeCell ref="D8:F8"/>
    <mergeCell ref="G8:I8"/>
  </mergeCells>
  <pageMargins left="0.78749999999999998" right="0.78749999999999998" top="1.05277777777778" bottom="1.05277777777778" header="0.78749999999999998" footer="0.78749999999999998"/>
  <pageSetup paperSize="9" firstPageNumber="0" orientation="portrait" verticalDpi="0"/>
  <headerFooter>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L31"/>
  <sheetViews>
    <sheetView workbookViewId="0">
      <selection activeCell="G10" sqref="G10:K10"/>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f>Metrics!B4</f>
        <v>2015</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51" customHeight="1" x14ac:dyDescent="0.2">
      <c r="A9" s="65" t="s">
        <v>3</v>
      </c>
      <c r="B9" s="166"/>
      <c r="C9" s="167"/>
      <c r="D9" s="167"/>
      <c r="E9" s="167"/>
      <c r="F9" s="168"/>
      <c r="G9" s="169"/>
      <c r="H9" s="170"/>
      <c r="I9" s="170"/>
      <c r="J9" s="170"/>
      <c r="K9" s="171"/>
    </row>
    <row r="10" spans="1:11" ht="65.25" customHeight="1" thickBot="1" x14ac:dyDescent="0.25">
      <c r="A10" s="16" t="s">
        <v>15</v>
      </c>
      <c r="B10" s="172" t="s">
        <v>46</v>
      </c>
      <c r="C10" s="172"/>
      <c r="D10" s="172"/>
      <c r="E10" s="172"/>
      <c r="F10" s="173"/>
      <c r="G10" s="174" t="s">
        <v>45</v>
      </c>
      <c r="H10" s="172"/>
      <c r="I10" s="172"/>
      <c r="J10" s="172"/>
      <c r="K10" s="172"/>
    </row>
    <row r="11" spans="1:11" x14ac:dyDescent="0.2">
      <c r="A11" t="s">
        <v>48</v>
      </c>
    </row>
    <row r="13" spans="1:11" ht="13.5" thickBot="1" x14ac:dyDescent="0.25">
      <c r="A13" s="1" t="s">
        <v>13</v>
      </c>
    </row>
    <row r="14" spans="1:11" ht="13.5" thickBot="1" x14ac:dyDescent="0.25">
      <c r="A14" s="144" t="s">
        <v>14</v>
      </c>
      <c r="B14" s="145"/>
      <c r="C14" s="145"/>
      <c r="D14" s="145"/>
      <c r="E14" s="145"/>
      <c r="F14" s="145" t="s">
        <v>49</v>
      </c>
      <c r="G14" s="145"/>
      <c r="H14" s="145"/>
      <c r="I14" s="145"/>
      <c r="J14" s="148"/>
    </row>
    <row r="15" spans="1:11" ht="24" customHeight="1" x14ac:dyDescent="0.2">
      <c r="A15" s="160"/>
      <c r="B15" s="150"/>
      <c r="C15" s="150"/>
      <c r="D15" s="150"/>
      <c r="E15" s="150"/>
      <c r="F15" s="157"/>
      <c r="G15" s="158"/>
      <c r="H15" s="158"/>
      <c r="I15" s="158"/>
      <c r="J15" s="159"/>
    </row>
    <row r="16" spans="1:11" ht="24.75" customHeight="1" thickBot="1" x14ac:dyDescent="0.25">
      <c r="A16" s="164"/>
      <c r="B16" s="138"/>
      <c r="C16" s="138"/>
      <c r="D16" s="138"/>
      <c r="E16" s="138"/>
      <c r="F16" s="165"/>
      <c r="G16" s="138"/>
      <c r="H16" s="138"/>
      <c r="I16" s="138"/>
      <c r="J16" s="156"/>
    </row>
    <row r="18" spans="1:12" ht="13.5" thickBot="1" x14ac:dyDescent="0.25">
      <c r="A18" s="1" t="s">
        <v>5</v>
      </c>
    </row>
    <row r="19" spans="1:12" ht="13.5" thickBot="1" x14ac:dyDescent="0.25">
      <c r="A19" s="144" t="s">
        <v>14</v>
      </c>
      <c r="B19" s="145"/>
      <c r="C19" s="145"/>
      <c r="D19" s="145"/>
      <c r="E19" s="145"/>
      <c r="F19" s="145" t="s">
        <v>49</v>
      </c>
      <c r="G19" s="145"/>
      <c r="H19" s="145"/>
      <c r="I19" s="145"/>
      <c r="J19" s="148"/>
    </row>
    <row r="20" spans="1:12" ht="24.75" customHeight="1" x14ac:dyDescent="0.2">
      <c r="A20" s="161"/>
      <c r="B20" s="162"/>
      <c r="C20" s="162"/>
      <c r="D20" s="162"/>
      <c r="E20" s="162"/>
      <c r="F20" s="162"/>
      <c r="G20" s="162"/>
      <c r="H20" s="162"/>
      <c r="I20" s="162"/>
      <c r="J20" s="163"/>
    </row>
    <row r="21" spans="1:12" ht="25.5" customHeight="1" thickBot="1" x14ac:dyDescent="0.25">
      <c r="A21" s="137"/>
      <c r="B21" s="138"/>
      <c r="C21" s="138"/>
      <c r="D21" s="138"/>
      <c r="E21" s="138"/>
      <c r="F21" s="138"/>
      <c r="G21" s="138"/>
      <c r="H21" s="138"/>
      <c r="I21" s="138"/>
      <c r="J21" s="156"/>
    </row>
    <row r="23" spans="1:12" ht="13.5" thickBot="1" x14ac:dyDescent="0.25">
      <c r="A23" s="1" t="s">
        <v>50</v>
      </c>
    </row>
    <row r="24" spans="1:12" ht="13.5" thickBot="1" x14ac:dyDescent="0.25">
      <c r="A24" s="144" t="s">
        <v>51</v>
      </c>
      <c r="B24" s="145"/>
      <c r="C24" s="145"/>
      <c r="D24" s="145"/>
      <c r="E24" s="145"/>
      <c r="F24" s="146" t="s">
        <v>56</v>
      </c>
      <c r="G24" s="147"/>
      <c r="H24" s="145" t="s">
        <v>0</v>
      </c>
      <c r="I24" s="145"/>
      <c r="J24" s="145"/>
      <c r="K24" s="145"/>
      <c r="L24" s="148"/>
    </row>
    <row r="25" spans="1:12" ht="24.75" customHeight="1" x14ac:dyDescent="0.2">
      <c r="A25" s="149"/>
      <c r="B25" s="150"/>
      <c r="C25" s="150"/>
      <c r="D25" s="150"/>
      <c r="E25" s="150"/>
      <c r="F25" s="153"/>
      <c r="G25" s="152"/>
      <c r="H25" s="153"/>
      <c r="I25" s="154"/>
      <c r="J25" s="154"/>
      <c r="K25" s="154"/>
      <c r="L25" s="155"/>
    </row>
    <row r="26" spans="1:12" ht="24.75" customHeight="1" thickBot="1" x14ac:dyDescent="0.25">
      <c r="A26" s="137"/>
      <c r="B26" s="138"/>
      <c r="C26" s="138"/>
      <c r="D26" s="138"/>
      <c r="E26" s="138"/>
      <c r="F26" s="141"/>
      <c r="G26" s="140"/>
      <c r="H26" s="141"/>
      <c r="I26" s="142"/>
      <c r="J26" s="142"/>
      <c r="K26" s="142"/>
      <c r="L26" s="143"/>
    </row>
    <row r="28" spans="1:12" ht="13.5" thickBot="1" x14ac:dyDescent="0.25">
      <c r="A28" s="1" t="s">
        <v>52</v>
      </c>
    </row>
    <row r="29" spans="1:12" ht="13.5" thickBot="1" x14ac:dyDescent="0.25">
      <c r="A29" s="144" t="s">
        <v>51</v>
      </c>
      <c r="B29" s="145"/>
      <c r="C29" s="145"/>
      <c r="D29" s="145"/>
      <c r="E29" s="145"/>
      <c r="F29" s="146" t="s">
        <v>56</v>
      </c>
      <c r="G29" s="147"/>
      <c r="H29" s="145" t="s">
        <v>0</v>
      </c>
      <c r="I29" s="145"/>
      <c r="J29" s="145"/>
      <c r="K29" s="145"/>
      <c r="L29" s="148"/>
    </row>
    <row r="30" spans="1:12" ht="24.75" customHeight="1" x14ac:dyDescent="0.2">
      <c r="A30" s="149"/>
      <c r="B30" s="150"/>
      <c r="C30" s="150"/>
      <c r="D30" s="150"/>
      <c r="E30" s="150"/>
      <c r="F30" s="151"/>
      <c r="G30" s="152"/>
      <c r="H30" s="153"/>
      <c r="I30" s="154"/>
      <c r="J30" s="154"/>
      <c r="K30" s="154"/>
      <c r="L30" s="155"/>
    </row>
    <row r="31" spans="1:12" ht="24.75" customHeight="1" thickBot="1" x14ac:dyDescent="0.25">
      <c r="A31" s="137"/>
      <c r="B31" s="138"/>
      <c r="C31" s="138"/>
      <c r="D31" s="138"/>
      <c r="E31" s="138"/>
      <c r="F31" s="139"/>
      <c r="G31" s="140"/>
      <c r="H31" s="141"/>
      <c r="I31" s="142"/>
      <c r="J31" s="142"/>
      <c r="K31" s="142"/>
      <c r="L31" s="143"/>
    </row>
  </sheetData>
  <mergeCells count="36">
    <mergeCell ref="G8:K8"/>
    <mergeCell ref="B9:F9"/>
    <mergeCell ref="G9:K9"/>
    <mergeCell ref="B8:F8"/>
    <mergeCell ref="B10:F10"/>
    <mergeCell ref="G10:K10"/>
    <mergeCell ref="F15:J15"/>
    <mergeCell ref="A14:E14"/>
    <mergeCell ref="F14:J14"/>
    <mergeCell ref="A15:E15"/>
    <mergeCell ref="H25:L25"/>
    <mergeCell ref="A20:E20"/>
    <mergeCell ref="F20:J20"/>
    <mergeCell ref="A19:E19"/>
    <mergeCell ref="F19:J19"/>
    <mergeCell ref="A25:E25"/>
    <mergeCell ref="H24:L24"/>
    <mergeCell ref="A16:E16"/>
    <mergeCell ref="F16:J16"/>
    <mergeCell ref="H26:L26"/>
    <mergeCell ref="F25:G25"/>
    <mergeCell ref="F26:G26"/>
    <mergeCell ref="A21:E21"/>
    <mergeCell ref="F21:J21"/>
    <mergeCell ref="A26:E26"/>
    <mergeCell ref="F24:G24"/>
    <mergeCell ref="A24:E24"/>
    <mergeCell ref="A31:E31"/>
    <mergeCell ref="F31:G31"/>
    <mergeCell ref="H31:L31"/>
    <mergeCell ref="A29:E29"/>
    <mergeCell ref="F29:G29"/>
    <mergeCell ref="H29:L29"/>
    <mergeCell ref="A30:E30"/>
    <mergeCell ref="F30:G30"/>
    <mergeCell ref="H30:L30"/>
  </mergeCells>
  <phoneticPr fontId="3"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L31"/>
  <sheetViews>
    <sheetView topLeftCell="A5" workbookViewId="0">
      <selection activeCell="G11" sqref="G11"/>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f>Metrics!B4</f>
        <v>2015</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51" customHeight="1" x14ac:dyDescent="0.2">
      <c r="A9" s="65" t="s">
        <v>3</v>
      </c>
      <c r="B9" s="175"/>
      <c r="C9" s="176"/>
      <c r="D9" s="176"/>
      <c r="E9" s="176"/>
      <c r="F9" s="176"/>
      <c r="G9" s="169"/>
      <c r="H9" s="170"/>
      <c r="I9" s="170"/>
      <c r="J9" s="170"/>
      <c r="K9" s="171"/>
    </row>
    <row r="10" spans="1:11" ht="53.25" customHeight="1" thickBot="1" x14ac:dyDescent="0.25">
      <c r="A10" s="16" t="s">
        <v>47</v>
      </c>
      <c r="B10" s="172" t="s">
        <v>65</v>
      </c>
      <c r="C10" s="172"/>
      <c r="D10" s="172"/>
      <c r="E10" s="172"/>
      <c r="F10" s="173"/>
      <c r="G10" s="173" t="s">
        <v>164</v>
      </c>
      <c r="H10" s="177"/>
      <c r="I10" s="177"/>
      <c r="J10" s="177"/>
      <c r="K10" s="178"/>
    </row>
    <row r="11" spans="1:11" x14ac:dyDescent="0.2">
      <c r="A11" t="s">
        <v>48</v>
      </c>
    </row>
    <row r="13" spans="1:11" ht="13.5" thickBot="1" x14ac:dyDescent="0.25">
      <c r="A13" s="1" t="s">
        <v>13</v>
      </c>
    </row>
    <row r="14" spans="1:11" ht="13.5" thickBot="1" x14ac:dyDescent="0.25">
      <c r="A14" s="144" t="s">
        <v>14</v>
      </c>
      <c r="B14" s="145"/>
      <c r="C14" s="145"/>
      <c r="D14" s="145"/>
      <c r="E14" s="145"/>
      <c r="F14" s="145" t="s">
        <v>49</v>
      </c>
      <c r="G14" s="145"/>
      <c r="H14" s="145"/>
      <c r="I14" s="145"/>
      <c r="J14" s="148"/>
    </row>
    <row r="15" spans="1:11" ht="24" customHeight="1" x14ac:dyDescent="0.2">
      <c r="A15" s="160"/>
      <c r="B15" s="150"/>
      <c r="C15" s="150"/>
      <c r="D15" s="150"/>
      <c r="E15" s="150"/>
      <c r="F15" s="157"/>
      <c r="G15" s="158"/>
      <c r="H15" s="158"/>
      <c r="I15" s="158"/>
      <c r="J15" s="159"/>
    </row>
    <row r="16" spans="1:11" ht="24.75" customHeight="1" thickBot="1" x14ac:dyDescent="0.25">
      <c r="A16" s="164"/>
      <c r="B16" s="138"/>
      <c r="C16" s="138"/>
      <c r="D16" s="138"/>
      <c r="E16" s="138"/>
      <c r="F16" s="165"/>
      <c r="G16" s="138"/>
      <c r="H16" s="138"/>
      <c r="I16" s="138"/>
      <c r="J16" s="156"/>
    </row>
    <row r="18" spans="1:12" ht="13.5" thickBot="1" x14ac:dyDescent="0.25">
      <c r="A18" s="1" t="s">
        <v>5</v>
      </c>
    </row>
    <row r="19" spans="1:12" ht="13.5" thickBot="1" x14ac:dyDescent="0.25">
      <c r="A19" s="144" t="s">
        <v>14</v>
      </c>
      <c r="B19" s="145"/>
      <c r="C19" s="145"/>
      <c r="D19" s="145"/>
      <c r="E19" s="145"/>
      <c r="F19" s="145" t="s">
        <v>49</v>
      </c>
      <c r="G19" s="145"/>
      <c r="H19" s="145"/>
      <c r="I19" s="145"/>
      <c r="J19" s="148"/>
    </row>
    <row r="20" spans="1:12" ht="24.75" customHeight="1" x14ac:dyDescent="0.2">
      <c r="A20" s="161"/>
      <c r="B20" s="162"/>
      <c r="C20" s="162"/>
      <c r="D20" s="162"/>
      <c r="E20" s="162"/>
      <c r="F20" s="162"/>
      <c r="G20" s="162"/>
      <c r="H20" s="162"/>
      <c r="I20" s="162"/>
      <c r="J20" s="163"/>
    </row>
    <row r="21" spans="1:12" ht="25.5" customHeight="1" thickBot="1" x14ac:dyDescent="0.25">
      <c r="A21" s="137"/>
      <c r="B21" s="138"/>
      <c r="C21" s="138"/>
      <c r="D21" s="138"/>
      <c r="E21" s="138"/>
      <c r="F21" s="138"/>
      <c r="G21" s="138"/>
      <c r="H21" s="138"/>
      <c r="I21" s="138"/>
      <c r="J21" s="156"/>
    </row>
    <row r="23" spans="1:12" ht="13.5" thickBot="1" x14ac:dyDescent="0.25">
      <c r="A23" s="1" t="s">
        <v>50</v>
      </c>
    </row>
    <row r="24" spans="1:12" ht="13.5" thickBot="1" x14ac:dyDescent="0.25">
      <c r="A24" s="144" t="s">
        <v>51</v>
      </c>
      <c r="B24" s="145"/>
      <c r="C24" s="145"/>
      <c r="D24" s="145"/>
      <c r="E24" s="145"/>
      <c r="F24" s="146" t="s">
        <v>56</v>
      </c>
      <c r="G24" s="147"/>
      <c r="H24" s="145" t="s">
        <v>0</v>
      </c>
      <c r="I24" s="145"/>
      <c r="J24" s="145"/>
      <c r="K24" s="145"/>
      <c r="L24" s="148"/>
    </row>
    <row r="25" spans="1:12" ht="24.75" customHeight="1" x14ac:dyDescent="0.2">
      <c r="A25" s="149"/>
      <c r="B25" s="150"/>
      <c r="C25" s="150"/>
      <c r="D25" s="150"/>
      <c r="E25" s="150"/>
      <c r="F25" s="153"/>
      <c r="G25" s="152"/>
      <c r="H25" s="153"/>
      <c r="I25" s="154"/>
      <c r="J25" s="154"/>
      <c r="K25" s="154"/>
      <c r="L25" s="155"/>
    </row>
    <row r="26" spans="1:12" ht="24.75" customHeight="1" thickBot="1" x14ac:dyDescent="0.25">
      <c r="A26" s="137"/>
      <c r="B26" s="138"/>
      <c r="C26" s="138"/>
      <c r="D26" s="138"/>
      <c r="E26" s="138"/>
      <c r="F26" s="141"/>
      <c r="G26" s="140"/>
      <c r="H26" s="141"/>
      <c r="I26" s="142"/>
      <c r="J26" s="142"/>
      <c r="K26" s="142"/>
      <c r="L26" s="143"/>
    </row>
    <row r="28" spans="1:12" ht="13.5" thickBot="1" x14ac:dyDescent="0.25">
      <c r="A28" s="1" t="s">
        <v>52</v>
      </c>
    </row>
    <row r="29" spans="1:12" ht="13.5" thickBot="1" x14ac:dyDescent="0.25">
      <c r="A29" s="144" t="s">
        <v>51</v>
      </c>
      <c r="B29" s="145"/>
      <c r="C29" s="145"/>
      <c r="D29" s="145"/>
      <c r="E29" s="145"/>
      <c r="F29" s="146" t="s">
        <v>56</v>
      </c>
      <c r="G29" s="147"/>
      <c r="H29" s="145" t="s">
        <v>0</v>
      </c>
      <c r="I29" s="145"/>
      <c r="J29" s="145"/>
      <c r="K29" s="145"/>
      <c r="L29" s="148"/>
    </row>
    <row r="30" spans="1:12" ht="24.75" customHeight="1" x14ac:dyDescent="0.2">
      <c r="A30" s="149"/>
      <c r="B30" s="150"/>
      <c r="C30" s="150"/>
      <c r="D30" s="150"/>
      <c r="E30" s="150"/>
      <c r="F30" s="151"/>
      <c r="G30" s="152"/>
      <c r="H30" s="153"/>
      <c r="I30" s="154"/>
      <c r="J30" s="154"/>
      <c r="K30" s="154"/>
      <c r="L30" s="155"/>
    </row>
    <row r="31" spans="1:12" ht="24.75" customHeight="1" thickBot="1" x14ac:dyDescent="0.25">
      <c r="A31" s="137"/>
      <c r="B31" s="138"/>
      <c r="C31" s="138"/>
      <c r="D31" s="138"/>
      <c r="E31" s="138"/>
      <c r="F31" s="139"/>
      <c r="G31" s="140"/>
      <c r="H31" s="141"/>
      <c r="I31" s="142"/>
      <c r="J31" s="142"/>
      <c r="K31" s="142"/>
      <c r="L31" s="143"/>
    </row>
  </sheetData>
  <mergeCells count="36">
    <mergeCell ref="A31:E31"/>
    <mergeCell ref="F31:G31"/>
    <mergeCell ref="H31:L31"/>
    <mergeCell ref="A29:E29"/>
    <mergeCell ref="F29:G29"/>
    <mergeCell ref="H29:L29"/>
    <mergeCell ref="A30:E30"/>
    <mergeCell ref="F30:G30"/>
    <mergeCell ref="H30:L30"/>
    <mergeCell ref="H26:L26"/>
    <mergeCell ref="F25:G25"/>
    <mergeCell ref="F26:G26"/>
    <mergeCell ref="A21:E21"/>
    <mergeCell ref="F21:J21"/>
    <mergeCell ref="A26:E26"/>
    <mergeCell ref="F24:G24"/>
    <mergeCell ref="A24:E24"/>
    <mergeCell ref="H24:L24"/>
    <mergeCell ref="F15:J15"/>
    <mergeCell ref="A14:E14"/>
    <mergeCell ref="F14:J14"/>
    <mergeCell ref="A15:E15"/>
    <mergeCell ref="H25:L25"/>
    <mergeCell ref="A20:E20"/>
    <mergeCell ref="F20:J20"/>
    <mergeCell ref="A19:E19"/>
    <mergeCell ref="F19:J19"/>
    <mergeCell ref="A25:E25"/>
    <mergeCell ref="A16:E16"/>
    <mergeCell ref="F16:J16"/>
    <mergeCell ref="G8:K8"/>
    <mergeCell ref="B9:F9"/>
    <mergeCell ref="G9:K9"/>
    <mergeCell ref="B8:F8"/>
    <mergeCell ref="B10:F10"/>
    <mergeCell ref="G10:K10"/>
  </mergeCells>
  <phoneticPr fontId="3"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L31"/>
  <sheetViews>
    <sheetView workbookViewId="0">
      <selection activeCell="L11" sqref="L11"/>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v>2013</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51" customHeight="1" x14ac:dyDescent="0.2">
      <c r="A9" s="65" t="s">
        <v>3</v>
      </c>
      <c r="B9" s="175"/>
      <c r="C9" s="176"/>
      <c r="D9" s="176"/>
      <c r="E9" s="176"/>
      <c r="F9" s="176"/>
      <c r="G9" s="169"/>
      <c r="H9" s="170"/>
      <c r="I9" s="170"/>
      <c r="J9" s="170"/>
      <c r="K9" s="171"/>
    </row>
    <row r="10" spans="1:11" ht="53.25" customHeight="1" thickBot="1" x14ac:dyDescent="0.25">
      <c r="A10" s="16" t="s">
        <v>47</v>
      </c>
      <c r="B10" s="172" t="s">
        <v>33</v>
      </c>
      <c r="C10" s="172"/>
      <c r="D10" s="172"/>
      <c r="E10" s="172"/>
      <c r="F10" s="173"/>
      <c r="G10" s="174" t="s">
        <v>34</v>
      </c>
      <c r="H10" s="172"/>
      <c r="I10" s="172"/>
      <c r="J10" s="172"/>
      <c r="K10" s="172"/>
    </row>
    <row r="11" spans="1:11" x14ac:dyDescent="0.2">
      <c r="A11" t="s">
        <v>48</v>
      </c>
    </row>
    <row r="13" spans="1:11" ht="13.5" thickBot="1" x14ac:dyDescent="0.25">
      <c r="A13" s="1" t="s">
        <v>13</v>
      </c>
    </row>
    <row r="14" spans="1:11" ht="13.5" thickBot="1" x14ac:dyDescent="0.25">
      <c r="A14" s="144" t="s">
        <v>14</v>
      </c>
      <c r="B14" s="145"/>
      <c r="C14" s="145"/>
      <c r="D14" s="145"/>
      <c r="E14" s="145"/>
      <c r="F14" s="145" t="s">
        <v>49</v>
      </c>
      <c r="G14" s="145"/>
      <c r="H14" s="145"/>
      <c r="I14" s="145"/>
      <c r="J14" s="148"/>
    </row>
    <row r="15" spans="1:11" ht="24" customHeight="1" x14ac:dyDescent="0.2">
      <c r="A15" s="160"/>
      <c r="B15" s="150"/>
      <c r="C15" s="150"/>
      <c r="D15" s="150"/>
      <c r="E15" s="150"/>
      <c r="F15" s="157"/>
      <c r="G15" s="158"/>
      <c r="H15" s="158"/>
      <c r="I15" s="158"/>
      <c r="J15" s="159"/>
    </row>
    <row r="16" spans="1:11" ht="24.75" customHeight="1" thickBot="1" x14ac:dyDescent="0.25">
      <c r="A16" s="164"/>
      <c r="B16" s="138"/>
      <c r="C16" s="138"/>
      <c r="D16" s="138"/>
      <c r="E16" s="138"/>
      <c r="F16" s="165"/>
      <c r="G16" s="138"/>
      <c r="H16" s="138"/>
      <c r="I16" s="138"/>
      <c r="J16" s="156"/>
    </row>
    <row r="18" spans="1:12" ht="13.5" thickBot="1" x14ac:dyDescent="0.25">
      <c r="A18" s="1" t="s">
        <v>5</v>
      </c>
    </row>
    <row r="19" spans="1:12" ht="13.5" thickBot="1" x14ac:dyDescent="0.25">
      <c r="A19" s="144" t="s">
        <v>14</v>
      </c>
      <c r="B19" s="145"/>
      <c r="C19" s="145"/>
      <c r="D19" s="145"/>
      <c r="E19" s="145"/>
      <c r="F19" s="145" t="s">
        <v>49</v>
      </c>
      <c r="G19" s="145"/>
      <c r="H19" s="145"/>
      <c r="I19" s="145"/>
      <c r="J19" s="148"/>
    </row>
    <row r="20" spans="1:12" ht="24.75" customHeight="1" x14ac:dyDescent="0.2">
      <c r="A20" s="161"/>
      <c r="B20" s="162"/>
      <c r="C20" s="162"/>
      <c r="D20" s="162"/>
      <c r="E20" s="162"/>
      <c r="F20" s="162"/>
      <c r="G20" s="162"/>
      <c r="H20" s="162"/>
      <c r="I20" s="162"/>
      <c r="J20" s="163"/>
    </row>
    <row r="21" spans="1:12" ht="25.5" customHeight="1" thickBot="1" x14ac:dyDescent="0.25">
      <c r="A21" s="137"/>
      <c r="B21" s="138"/>
      <c r="C21" s="138"/>
      <c r="D21" s="138"/>
      <c r="E21" s="138"/>
      <c r="F21" s="138"/>
      <c r="G21" s="138"/>
      <c r="H21" s="138"/>
      <c r="I21" s="138"/>
      <c r="J21" s="156"/>
    </row>
    <row r="23" spans="1:12" ht="13.5" thickBot="1" x14ac:dyDescent="0.25">
      <c r="A23" s="1" t="s">
        <v>50</v>
      </c>
    </row>
    <row r="24" spans="1:12" ht="13.5" thickBot="1" x14ac:dyDescent="0.25">
      <c r="A24" s="144" t="s">
        <v>51</v>
      </c>
      <c r="B24" s="145"/>
      <c r="C24" s="145"/>
      <c r="D24" s="145"/>
      <c r="E24" s="145"/>
      <c r="F24" s="146" t="s">
        <v>56</v>
      </c>
      <c r="G24" s="147"/>
      <c r="H24" s="145" t="s">
        <v>0</v>
      </c>
      <c r="I24" s="145"/>
      <c r="J24" s="145"/>
      <c r="K24" s="145"/>
      <c r="L24" s="148"/>
    </row>
    <row r="25" spans="1:12" ht="24.75" customHeight="1" x14ac:dyDescent="0.2">
      <c r="A25" s="149"/>
      <c r="B25" s="150"/>
      <c r="C25" s="150"/>
      <c r="D25" s="150"/>
      <c r="E25" s="150"/>
      <c r="F25" s="153"/>
      <c r="G25" s="152"/>
      <c r="H25" s="153"/>
      <c r="I25" s="154"/>
      <c r="J25" s="154"/>
      <c r="K25" s="154"/>
      <c r="L25" s="155"/>
    </row>
    <row r="26" spans="1:12" ht="24.75" customHeight="1" thickBot="1" x14ac:dyDescent="0.25">
      <c r="A26" s="137"/>
      <c r="B26" s="138"/>
      <c r="C26" s="138"/>
      <c r="D26" s="138"/>
      <c r="E26" s="138"/>
      <c r="F26" s="141"/>
      <c r="G26" s="140"/>
      <c r="H26" s="141"/>
      <c r="I26" s="142"/>
      <c r="J26" s="142"/>
      <c r="K26" s="142"/>
      <c r="L26" s="143"/>
    </row>
    <row r="28" spans="1:12" ht="13.5" thickBot="1" x14ac:dyDescent="0.25">
      <c r="A28" s="1" t="s">
        <v>52</v>
      </c>
    </row>
    <row r="29" spans="1:12" ht="13.5" thickBot="1" x14ac:dyDescent="0.25">
      <c r="A29" s="144" t="s">
        <v>51</v>
      </c>
      <c r="B29" s="145"/>
      <c r="C29" s="145"/>
      <c r="D29" s="145"/>
      <c r="E29" s="145"/>
      <c r="F29" s="146" t="s">
        <v>56</v>
      </c>
      <c r="G29" s="147"/>
      <c r="H29" s="145" t="s">
        <v>0</v>
      </c>
      <c r="I29" s="145"/>
      <c r="J29" s="145"/>
      <c r="K29" s="145"/>
      <c r="L29" s="148"/>
    </row>
    <row r="30" spans="1:12" ht="24.75" customHeight="1" x14ac:dyDescent="0.2">
      <c r="A30" s="149"/>
      <c r="B30" s="150"/>
      <c r="C30" s="150"/>
      <c r="D30" s="150"/>
      <c r="E30" s="150"/>
      <c r="F30" s="151"/>
      <c r="G30" s="152"/>
      <c r="H30" s="153"/>
      <c r="I30" s="154"/>
      <c r="J30" s="154"/>
      <c r="K30" s="154"/>
      <c r="L30" s="155"/>
    </row>
    <row r="31" spans="1:12" ht="24.75" customHeight="1" thickBot="1" x14ac:dyDescent="0.25">
      <c r="A31" s="137"/>
      <c r="B31" s="138"/>
      <c r="C31" s="138"/>
      <c r="D31" s="138"/>
      <c r="E31" s="138"/>
      <c r="F31" s="139"/>
      <c r="G31" s="140"/>
      <c r="H31" s="141"/>
      <c r="I31" s="142"/>
      <c r="J31" s="142"/>
      <c r="K31" s="142"/>
      <c r="L31" s="143"/>
    </row>
  </sheetData>
  <mergeCells count="36">
    <mergeCell ref="A30:E30"/>
    <mergeCell ref="F30:G30"/>
    <mergeCell ref="H30:L30"/>
    <mergeCell ref="A31:E31"/>
    <mergeCell ref="F31:G31"/>
    <mergeCell ref="H31:L31"/>
    <mergeCell ref="A26:E26"/>
    <mergeCell ref="F26:G26"/>
    <mergeCell ref="H26:L26"/>
    <mergeCell ref="A29:E29"/>
    <mergeCell ref="F29:G29"/>
    <mergeCell ref="H29:L29"/>
    <mergeCell ref="A24:E24"/>
    <mergeCell ref="F24:G24"/>
    <mergeCell ref="H24:L24"/>
    <mergeCell ref="A25:E25"/>
    <mergeCell ref="F25:G25"/>
    <mergeCell ref="H25:L25"/>
    <mergeCell ref="A19:E19"/>
    <mergeCell ref="F19:J19"/>
    <mergeCell ref="A20:E20"/>
    <mergeCell ref="F20:J20"/>
    <mergeCell ref="A21:E21"/>
    <mergeCell ref="F21:J21"/>
    <mergeCell ref="A14:E14"/>
    <mergeCell ref="F14:J14"/>
    <mergeCell ref="A15:E15"/>
    <mergeCell ref="F15:J15"/>
    <mergeCell ref="A16:E16"/>
    <mergeCell ref="F16:J16"/>
    <mergeCell ref="B8:F8"/>
    <mergeCell ref="G8:K8"/>
    <mergeCell ref="B9:F9"/>
    <mergeCell ref="G9:K9"/>
    <mergeCell ref="B10:F10"/>
    <mergeCell ref="G10:K10"/>
  </mergeCells>
  <phoneticPr fontId="11"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L31"/>
  <sheetViews>
    <sheetView workbookViewId="0">
      <selection activeCell="M16" sqref="M16"/>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v>2013</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51" customHeight="1" x14ac:dyDescent="0.2">
      <c r="A9" s="65" t="s">
        <v>3</v>
      </c>
      <c r="B9" s="175"/>
      <c r="C9" s="176"/>
      <c r="D9" s="176"/>
      <c r="E9" s="176"/>
      <c r="F9" s="176"/>
      <c r="G9" s="169"/>
      <c r="H9" s="170"/>
      <c r="I9" s="170"/>
      <c r="J9" s="170"/>
      <c r="K9" s="171"/>
    </row>
    <row r="10" spans="1:11" ht="53.25" customHeight="1" thickBot="1" x14ac:dyDescent="0.25">
      <c r="A10" s="16" t="s">
        <v>47</v>
      </c>
      <c r="B10" s="172" t="s">
        <v>118</v>
      </c>
      <c r="C10" s="172"/>
      <c r="D10" s="172"/>
      <c r="E10" s="172"/>
      <c r="F10" s="173"/>
      <c r="G10" s="172" t="s">
        <v>119</v>
      </c>
      <c r="H10" s="172"/>
      <c r="I10" s="172"/>
      <c r="J10" s="172"/>
      <c r="K10" s="173"/>
    </row>
    <row r="11" spans="1:11" x14ac:dyDescent="0.2">
      <c r="A11" t="s">
        <v>48</v>
      </c>
    </row>
    <row r="13" spans="1:11" ht="13.5" thickBot="1" x14ac:dyDescent="0.25">
      <c r="A13" s="1" t="s">
        <v>13</v>
      </c>
    </row>
    <row r="14" spans="1:11" ht="13.5" thickBot="1" x14ac:dyDescent="0.25">
      <c r="A14" s="144" t="s">
        <v>14</v>
      </c>
      <c r="B14" s="145"/>
      <c r="C14" s="145"/>
      <c r="D14" s="145"/>
      <c r="E14" s="145"/>
      <c r="F14" s="145" t="s">
        <v>49</v>
      </c>
      <c r="G14" s="145"/>
      <c r="H14" s="145"/>
      <c r="I14" s="145"/>
      <c r="J14" s="148"/>
    </row>
    <row r="15" spans="1:11" ht="24" customHeight="1" x14ac:dyDescent="0.2">
      <c r="A15" s="179" t="s">
        <v>120</v>
      </c>
      <c r="B15" s="150"/>
      <c r="C15" s="150"/>
      <c r="D15" s="150"/>
      <c r="E15" s="150"/>
      <c r="F15" s="180" t="s">
        <v>121</v>
      </c>
      <c r="G15" s="158"/>
      <c r="H15" s="158"/>
      <c r="I15" s="158"/>
      <c r="J15" s="159"/>
    </row>
    <row r="16" spans="1:11" ht="24.75" customHeight="1" thickBot="1" x14ac:dyDescent="0.25">
      <c r="A16" s="181" t="s">
        <v>122</v>
      </c>
      <c r="B16" s="138"/>
      <c r="C16" s="138"/>
      <c r="D16" s="138"/>
      <c r="E16" s="138"/>
      <c r="F16" s="182" t="s">
        <v>123</v>
      </c>
      <c r="G16" s="138"/>
      <c r="H16" s="138"/>
      <c r="I16" s="138"/>
      <c r="J16" s="156"/>
    </row>
    <row r="18" spans="1:12" ht="13.5" thickBot="1" x14ac:dyDescent="0.25">
      <c r="A18" s="1" t="s">
        <v>5</v>
      </c>
    </row>
    <row r="19" spans="1:12" ht="13.5" thickBot="1" x14ac:dyDescent="0.25">
      <c r="A19" s="144" t="s">
        <v>14</v>
      </c>
      <c r="B19" s="145"/>
      <c r="C19" s="145"/>
      <c r="D19" s="145"/>
      <c r="E19" s="145"/>
      <c r="F19" s="145" t="s">
        <v>49</v>
      </c>
      <c r="G19" s="145"/>
      <c r="H19" s="145"/>
      <c r="I19" s="145"/>
      <c r="J19" s="148"/>
    </row>
    <row r="20" spans="1:12" ht="24.75" customHeight="1" x14ac:dyDescent="0.2">
      <c r="A20" s="161"/>
      <c r="B20" s="162"/>
      <c r="C20" s="162"/>
      <c r="D20" s="162"/>
      <c r="E20" s="162"/>
      <c r="F20" s="162"/>
      <c r="G20" s="162"/>
      <c r="H20" s="162"/>
      <c r="I20" s="162"/>
      <c r="J20" s="163"/>
    </row>
    <row r="21" spans="1:12" ht="25.5" customHeight="1" thickBot="1" x14ac:dyDescent="0.25">
      <c r="A21" s="137"/>
      <c r="B21" s="138"/>
      <c r="C21" s="138"/>
      <c r="D21" s="138"/>
      <c r="E21" s="138"/>
      <c r="F21" s="138"/>
      <c r="G21" s="138"/>
      <c r="H21" s="138"/>
      <c r="I21" s="138"/>
      <c r="J21" s="156"/>
    </row>
    <row r="23" spans="1:12" ht="13.5" thickBot="1" x14ac:dyDescent="0.25">
      <c r="A23" s="1" t="s">
        <v>50</v>
      </c>
    </row>
    <row r="24" spans="1:12" ht="13.5" thickBot="1" x14ac:dyDescent="0.25">
      <c r="A24" s="144" t="s">
        <v>51</v>
      </c>
      <c r="B24" s="145"/>
      <c r="C24" s="145"/>
      <c r="D24" s="145"/>
      <c r="E24" s="145"/>
      <c r="F24" s="146" t="s">
        <v>56</v>
      </c>
      <c r="G24" s="147"/>
      <c r="H24" s="145" t="s">
        <v>0</v>
      </c>
      <c r="I24" s="145"/>
      <c r="J24" s="145"/>
      <c r="K24" s="145"/>
      <c r="L24" s="148"/>
    </row>
    <row r="25" spans="1:12" ht="24.75" customHeight="1" x14ac:dyDescent="0.2">
      <c r="A25" s="149"/>
      <c r="B25" s="150"/>
      <c r="C25" s="150"/>
      <c r="D25" s="150"/>
      <c r="E25" s="150"/>
      <c r="F25" s="153"/>
      <c r="G25" s="152"/>
      <c r="H25" s="153"/>
      <c r="I25" s="154"/>
      <c r="J25" s="154"/>
      <c r="K25" s="154"/>
      <c r="L25" s="155"/>
    </row>
    <row r="26" spans="1:12" ht="24.75" customHeight="1" thickBot="1" x14ac:dyDescent="0.25">
      <c r="A26" s="137"/>
      <c r="B26" s="138"/>
      <c r="C26" s="138"/>
      <c r="D26" s="138"/>
      <c r="E26" s="138"/>
      <c r="F26" s="141"/>
      <c r="G26" s="140"/>
      <c r="H26" s="141"/>
      <c r="I26" s="142"/>
      <c r="J26" s="142"/>
      <c r="K26" s="142"/>
      <c r="L26" s="143"/>
    </row>
    <row r="28" spans="1:12" ht="13.5" thickBot="1" x14ac:dyDescent="0.25">
      <c r="A28" s="1" t="s">
        <v>52</v>
      </c>
    </row>
    <row r="29" spans="1:12" ht="13.5" thickBot="1" x14ac:dyDescent="0.25">
      <c r="A29" s="144" t="s">
        <v>51</v>
      </c>
      <c r="B29" s="145"/>
      <c r="C29" s="145"/>
      <c r="D29" s="145"/>
      <c r="E29" s="145"/>
      <c r="F29" s="146" t="s">
        <v>56</v>
      </c>
      <c r="G29" s="147"/>
      <c r="H29" s="145" t="s">
        <v>0</v>
      </c>
      <c r="I29" s="145"/>
      <c r="J29" s="145"/>
      <c r="K29" s="145"/>
      <c r="L29" s="148"/>
    </row>
    <row r="30" spans="1:12" ht="24.75" customHeight="1" x14ac:dyDescent="0.2">
      <c r="A30" s="149"/>
      <c r="B30" s="150"/>
      <c r="C30" s="150"/>
      <c r="D30" s="150"/>
      <c r="E30" s="150"/>
      <c r="F30" s="151"/>
      <c r="G30" s="152"/>
      <c r="H30" s="153"/>
      <c r="I30" s="154"/>
      <c r="J30" s="154"/>
      <c r="K30" s="154"/>
      <c r="L30" s="155"/>
    </row>
    <row r="31" spans="1:12" ht="24.75" customHeight="1" thickBot="1" x14ac:dyDescent="0.25">
      <c r="A31" s="137"/>
      <c r="B31" s="138"/>
      <c r="C31" s="138"/>
      <c r="D31" s="138"/>
      <c r="E31" s="138"/>
      <c r="F31" s="139"/>
      <c r="G31" s="140"/>
      <c r="H31" s="141"/>
      <c r="I31" s="142"/>
      <c r="J31" s="142"/>
      <c r="K31" s="142"/>
      <c r="L31" s="143"/>
    </row>
  </sheetData>
  <mergeCells count="36">
    <mergeCell ref="B8:F8"/>
    <mergeCell ref="G8:K8"/>
    <mergeCell ref="B9:F9"/>
    <mergeCell ref="G9:K9"/>
    <mergeCell ref="B10:F10"/>
    <mergeCell ref="G10:K10"/>
    <mergeCell ref="A14:E14"/>
    <mergeCell ref="F14:J14"/>
    <mergeCell ref="A15:E15"/>
    <mergeCell ref="F15:J15"/>
    <mergeCell ref="A16:E16"/>
    <mergeCell ref="F16:J16"/>
    <mergeCell ref="A19:E19"/>
    <mergeCell ref="F19:J19"/>
    <mergeCell ref="A20:E20"/>
    <mergeCell ref="F20:J20"/>
    <mergeCell ref="A21:E21"/>
    <mergeCell ref="F21:J21"/>
    <mergeCell ref="A24:E24"/>
    <mergeCell ref="F24:G24"/>
    <mergeCell ref="H24:L24"/>
    <mergeCell ref="A25:E25"/>
    <mergeCell ref="F25:G25"/>
    <mergeCell ref="H25:L25"/>
    <mergeCell ref="A26:E26"/>
    <mergeCell ref="F26:G26"/>
    <mergeCell ref="H26:L26"/>
    <mergeCell ref="A29:E29"/>
    <mergeCell ref="F29:G29"/>
    <mergeCell ref="H29:L29"/>
    <mergeCell ref="A30:E30"/>
    <mergeCell ref="F30:G30"/>
    <mergeCell ref="H30:L30"/>
    <mergeCell ref="A31:E31"/>
    <mergeCell ref="F31:G31"/>
    <mergeCell ref="H31:L31"/>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L32"/>
  <sheetViews>
    <sheetView workbookViewId="0">
      <selection activeCell="H32" sqref="H32:L32"/>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v>2014</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51" customHeight="1" thickBot="1" x14ac:dyDescent="0.25">
      <c r="A9" s="65" t="s">
        <v>3</v>
      </c>
      <c r="B9" s="175"/>
      <c r="C9" s="176"/>
      <c r="D9" s="176"/>
      <c r="E9" s="176"/>
      <c r="F9" s="176"/>
      <c r="G9" s="169"/>
      <c r="H9" s="170"/>
      <c r="I9" s="170"/>
      <c r="J9" s="170"/>
      <c r="K9" s="171"/>
    </row>
    <row r="10" spans="1:11" ht="51" customHeight="1" x14ac:dyDescent="0.2">
      <c r="A10" s="119" t="s">
        <v>136</v>
      </c>
      <c r="B10" s="175" t="s">
        <v>140</v>
      </c>
      <c r="C10" s="176"/>
      <c r="D10" s="176"/>
      <c r="E10" s="176"/>
      <c r="F10" s="176"/>
      <c r="G10" s="183" t="s">
        <v>141</v>
      </c>
      <c r="H10" s="170"/>
      <c r="I10" s="170"/>
      <c r="J10" s="170"/>
      <c r="K10" s="171"/>
    </row>
    <row r="11" spans="1:11" ht="53.25" customHeight="1" thickBot="1" x14ac:dyDescent="0.25">
      <c r="A11" s="16" t="s">
        <v>47</v>
      </c>
      <c r="B11" s="172" t="s">
        <v>144</v>
      </c>
      <c r="C11" s="172"/>
      <c r="D11" s="172"/>
      <c r="E11" s="172"/>
      <c r="F11" s="173"/>
      <c r="G11" s="172" t="s">
        <v>145</v>
      </c>
      <c r="H11" s="172"/>
      <c r="I11" s="172"/>
      <c r="J11" s="172"/>
      <c r="K11" s="173"/>
    </row>
    <row r="12" spans="1:11" x14ac:dyDescent="0.2">
      <c r="A12" t="s">
        <v>48</v>
      </c>
    </row>
    <row r="14" spans="1:11" ht="13.5" thickBot="1" x14ac:dyDescent="0.25">
      <c r="A14" s="1" t="s">
        <v>13</v>
      </c>
    </row>
    <row r="15" spans="1:11" ht="13.5" thickBot="1" x14ac:dyDescent="0.25">
      <c r="A15" s="144" t="s">
        <v>14</v>
      </c>
      <c r="B15" s="145"/>
      <c r="C15" s="145"/>
      <c r="D15" s="145"/>
      <c r="E15" s="145"/>
      <c r="F15" s="145" t="s">
        <v>49</v>
      </c>
      <c r="G15" s="145"/>
      <c r="H15" s="145"/>
      <c r="I15" s="145"/>
      <c r="J15" s="148"/>
    </row>
    <row r="16" spans="1:11" ht="24" customHeight="1" x14ac:dyDescent="0.2">
      <c r="A16" s="179" t="s">
        <v>120</v>
      </c>
      <c r="B16" s="150"/>
      <c r="C16" s="150"/>
      <c r="D16" s="150"/>
      <c r="E16" s="150"/>
      <c r="F16" s="180" t="s">
        <v>121</v>
      </c>
      <c r="G16" s="158"/>
      <c r="H16" s="158"/>
      <c r="I16" s="158"/>
      <c r="J16" s="159"/>
    </row>
    <row r="17" spans="1:12" ht="24.75" customHeight="1" thickBot="1" x14ac:dyDescent="0.25">
      <c r="A17" s="181" t="s">
        <v>122</v>
      </c>
      <c r="B17" s="138"/>
      <c r="C17" s="138"/>
      <c r="D17" s="138"/>
      <c r="E17" s="138"/>
      <c r="F17" s="182" t="s">
        <v>123</v>
      </c>
      <c r="G17" s="138"/>
      <c r="H17" s="138"/>
      <c r="I17" s="138"/>
      <c r="J17" s="156"/>
    </row>
    <row r="19" spans="1:12" ht="13.5" thickBot="1" x14ac:dyDescent="0.25">
      <c r="A19" s="1" t="s">
        <v>5</v>
      </c>
    </row>
    <row r="20" spans="1:12" ht="13.5" thickBot="1" x14ac:dyDescent="0.25">
      <c r="A20" s="144" t="s">
        <v>14</v>
      </c>
      <c r="B20" s="145"/>
      <c r="C20" s="145"/>
      <c r="D20" s="145"/>
      <c r="E20" s="145"/>
      <c r="F20" s="145" t="s">
        <v>49</v>
      </c>
      <c r="G20" s="145"/>
      <c r="H20" s="145"/>
      <c r="I20" s="145"/>
      <c r="J20" s="148"/>
    </row>
    <row r="21" spans="1:12" ht="24.75" customHeight="1" x14ac:dyDescent="0.2">
      <c r="A21" s="161"/>
      <c r="B21" s="162"/>
      <c r="C21" s="162"/>
      <c r="D21" s="162"/>
      <c r="E21" s="162"/>
      <c r="F21" s="162"/>
      <c r="G21" s="162"/>
      <c r="H21" s="162"/>
      <c r="I21" s="162"/>
      <c r="J21" s="163"/>
    </row>
    <row r="22" spans="1:12" ht="25.5" customHeight="1" thickBot="1" x14ac:dyDescent="0.25">
      <c r="A22" s="137"/>
      <c r="B22" s="138"/>
      <c r="C22" s="138"/>
      <c r="D22" s="138"/>
      <c r="E22" s="138"/>
      <c r="F22" s="138"/>
      <c r="G22" s="138"/>
      <c r="H22" s="138"/>
      <c r="I22" s="138"/>
      <c r="J22" s="156"/>
    </row>
    <row r="24" spans="1:12" ht="13.5" thickBot="1" x14ac:dyDescent="0.25">
      <c r="A24" s="1" t="s">
        <v>50</v>
      </c>
    </row>
    <row r="25" spans="1:12" ht="13.5" thickBot="1" x14ac:dyDescent="0.25">
      <c r="A25" s="144" t="s">
        <v>51</v>
      </c>
      <c r="B25" s="145"/>
      <c r="C25" s="145"/>
      <c r="D25" s="145"/>
      <c r="E25" s="145"/>
      <c r="F25" s="146" t="s">
        <v>56</v>
      </c>
      <c r="G25" s="147"/>
      <c r="H25" s="145" t="s">
        <v>0</v>
      </c>
      <c r="I25" s="145"/>
      <c r="J25" s="145"/>
      <c r="K25" s="145"/>
      <c r="L25" s="148"/>
    </row>
    <row r="26" spans="1:12" ht="24.75" customHeight="1" x14ac:dyDescent="0.2">
      <c r="A26" s="149"/>
      <c r="B26" s="150"/>
      <c r="C26" s="150"/>
      <c r="D26" s="150"/>
      <c r="E26" s="150"/>
      <c r="F26" s="153"/>
      <c r="G26" s="152"/>
      <c r="H26" s="153"/>
      <c r="I26" s="154"/>
      <c r="J26" s="154"/>
      <c r="K26" s="154"/>
      <c r="L26" s="155"/>
    </row>
    <row r="27" spans="1:12" ht="24.75" customHeight="1" thickBot="1" x14ac:dyDescent="0.25">
      <c r="A27" s="137"/>
      <c r="B27" s="138"/>
      <c r="C27" s="138"/>
      <c r="D27" s="138"/>
      <c r="E27" s="138"/>
      <c r="F27" s="141"/>
      <c r="G27" s="140"/>
      <c r="H27" s="141"/>
      <c r="I27" s="142"/>
      <c r="J27" s="142"/>
      <c r="K27" s="142"/>
      <c r="L27" s="143"/>
    </row>
    <row r="29" spans="1:12" ht="13.5" thickBot="1" x14ac:dyDescent="0.25">
      <c r="A29" s="1" t="s">
        <v>52</v>
      </c>
    </row>
    <row r="30" spans="1:12" ht="13.5" thickBot="1" x14ac:dyDescent="0.25">
      <c r="A30" s="144" t="s">
        <v>51</v>
      </c>
      <c r="B30" s="145"/>
      <c r="C30" s="145"/>
      <c r="D30" s="145"/>
      <c r="E30" s="145"/>
      <c r="F30" s="146" t="s">
        <v>56</v>
      </c>
      <c r="G30" s="147"/>
      <c r="H30" s="145" t="s">
        <v>0</v>
      </c>
      <c r="I30" s="145"/>
      <c r="J30" s="145"/>
      <c r="K30" s="145"/>
      <c r="L30" s="148"/>
    </row>
    <row r="31" spans="1:12" ht="24.75" customHeight="1" x14ac:dyDescent="0.2">
      <c r="A31" s="149" t="s">
        <v>146</v>
      </c>
      <c r="B31" s="150"/>
      <c r="C31" s="150"/>
      <c r="D31" s="150"/>
      <c r="E31" s="150"/>
      <c r="F31" s="151" t="s">
        <v>147</v>
      </c>
      <c r="G31" s="152"/>
      <c r="H31" s="153" t="s">
        <v>148</v>
      </c>
      <c r="I31" s="154"/>
      <c r="J31" s="154"/>
      <c r="K31" s="154"/>
      <c r="L31" s="155"/>
    </row>
    <row r="32" spans="1:12" ht="24.75" customHeight="1" thickBot="1" x14ac:dyDescent="0.25">
      <c r="A32" s="137"/>
      <c r="B32" s="138"/>
      <c r="C32" s="138"/>
      <c r="D32" s="138"/>
      <c r="E32" s="138"/>
      <c r="F32" s="139"/>
      <c r="G32" s="140"/>
      <c r="H32" s="141"/>
      <c r="I32" s="142"/>
      <c r="J32" s="142"/>
      <c r="K32" s="142"/>
      <c r="L32" s="143"/>
    </row>
  </sheetData>
  <mergeCells count="38">
    <mergeCell ref="A31:E31"/>
    <mergeCell ref="F31:G31"/>
    <mergeCell ref="H31:L31"/>
    <mergeCell ref="A32:E32"/>
    <mergeCell ref="F32:G32"/>
    <mergeCell ref="H32:L32"/>
    <mergeCell ref="A27:E27"/>
    <mergeCell ref="F27:G27"/>
    <mergeCell ref="H27:L27"/>
    <mergeCell ref="A30:E30"/>
    <mergeCell ref="F30:G30"/>
    <mergeCell ref="H30:L30"/>
    <mergeCell ref="A25:E25"/>
    <mergeCell ref="F25:G25"/>
    <mergeCell ref="H25:L25"/>
    <mergeCell ref="A26:E26"/>
    <mergeCell ref="F26:G26"/>
    <mergeCell ref="H26:L26"/>
    <mergeCell ref="A20:E20"/>
    <mergeCell ref="F20:J20"/>
    <mergeCell ref="A21:E21"/>
    <mergeCell ref="F21:J21"/>
    <mergeCell ref="A22:E22"/>
    <mergeCell ref="F22:J22"/>
    <mergeCell ref="A15:E15"/>
    <mergeCell ref="F15:J15"/>
    <mergeCell ref="A16:E16"/>
    <mergeCell ref="F16:J16"/>
    <mergeCell ref="A17:E17"/>
    <mergeCell ref="F17:J17"/>
    <mergeCell ref="B8:F8"/>
    <mergeCell ref="G8:K8"/>
    <mergeCell ref="B9:F9"/>
    <mergeCell ref="G9:K9"/>
    <mergeCell ref="B11:F11"/>
    <mergeCell ref="G11:K11"/>
    <mergeCell ref="B10:F10"/>
    <mergeCell ref="G10:K10"/>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L32"/>
  <sheetViews>
    <sheetView topLeftCell="A7" workbookViewId="0">
      <selection activeCell="B10" sqref="B10:F10"/>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v>2014</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51" customHeight="1" thickBot="1" x14ac:dyDescent="0.25">
      <c r="A9" s="65" t="s">
        <v>3</v>
      </c>
      <c r="B9" s="175"/>
      <c r="C9" s="176"/>
      <c r="D9" s="176"/>
      <c r="E9" s="176"/>
      <c r="F9" s="176"/>
      <c r="G9" s="169"/>
      <c r="H9" s="170"/>
      <c r="I9" s="170"/>
      <c r="J9" s="170"/>
      <c r="K9" s="171"/>
    </row>
    <row r="10" spans="1:11" ht="51" customHeight="1" x14ac:dyDescent="0.2">
      <c r="A10" s="119" t="s">
        <v>136</v>
      </c>
      <c r="B10" s="175" t="s">
        <v>154</v>
      </c>
      <c r="C10" s="176"/>
      <c r="D10" s="176"/>
      <c r="E10" s="176"/>
      <c r="F10" s="176"/>
      <c r="G10" s="183"/>
      <c r="H10" s="170"/>
      <c r="I10" s="170"/>
      <c r="J10" s="170"/>
      <c r="K10" s="171"/>
    </row>
    <row r="11" spans="1:11" ht="53.25" customHeight="1" thickBot="1" x14ac:dyDescent="0.25">
      <c r="A11" s="16" t="s">
        <v>47</v>
      </c>
      <c r="B11" s="172"/>
      <c r="C11" s="172"/>
      <c r="D11" s="172"/>
      <c r="E11" s="172"/>
      <c r="F11" s="173"/>
      <c r="G11" s="172" t="s">
        <v>153</v>
      </c>
      <c r="H11" s="172"/>
      <c r="I11" s="172"/>
      <c r="J11" s="172"/>
      <c r="K11" s="173"/>
    </row>
    <row r="12" spans="1:11" x14ac:dyDescent="0.2">
      <c r="A12" t="s">
        <v>48</v>
      </c>
    </row>
    <row r="14" spans="1:11" ht="13.5" thickBot="1" x14ac:dyDescent="0.25">
      <c r="A14" s="1" t="s">
        <v>13</v>
      </c>
    </row>
    <row r="15" spans="1:11" ht="13.5" thickBot="1" x14ac:dyDescent="0.25">
      <c r="A15" s="144" t="s">
        <v>14</v>
      </c>
      <c r="B15" s="145"/>
      <c r="C15" s="145"/>
      <c r="D15" s="145"/>
      <c r="E15" s="145"/>
      <c r="F15" s="145" t="s">
        <v>49</v>
      </c>
      <c r="G15" s="145"/>
      <c r="H15" s="145"/>
      <c r="I15" s="145"/>
      <c r="J15" s="148"/>
    </row>
    <row r="16" spans="1:11" ht="24" customHeight="1" x14ac:dyDescent="0.2">
      <c r="A16" s="179" t="s">
        <v>120</v>
      </c>
      <c r="B16" s="150"/>
      <c r="C16" s="150"/>
      <c r="D16" s="150"/>
      <c r="E16" s="150"/>
      <c r="F16" s="180" t="s">
        <v>121</v>
      </c>
      <c r="G16" s="158"/>
      <c r="H16" s="158"/>
      <c r="I16" s="158"/>
      <c r="J16" s="159"/>
    </row>
    <row r="17" spans="1:12" ht="24.75" customHeight="1" thickBot="1" x14ac:dyDescent="0.25">
      <c r="A17" s="181" t="s">
        <v>122</v>
      </c>
      <c r="B17" s="138"/>
      <c r="C17" s="138"/>
      <c r="D17" s="138"/>
      <c r="E17" s="138"/>
      <c r="F17" s="182" t="s">
        <v>123</v>
      </c>
      <c r="G17" s="138"/>
      <c r="H17" s="138"/>
      <c r="I17" s="138"/>
      <c r="J17" s="156"/>
    </row>
    <row r="19" spans="1:12" ht="13.5" thickBot="1" x14ac:dyDescent="0.25">
      <c r="A19" s="1" t="s">
        <v>5</v>
      </c>
    </row>
    <row r="20" spans="1:12" ht="13.5" thickBot="1" x14ac:dyDescent="0.25">
      <c r="A20" s="144" t="s">
        <v>14</v>
      </c>
      <c r="B20" s="145"/>
      <c r="C20" s="145"/>
      <c r="D20" s="145"/>
      <c r="E20" s="145"/>
      <c r="F20" s="145" t="s">
        <v>49</v>
      </c>
      <c r="G20" s="145"/>
      <c r="H20" s="145"/>
      <c r="I20" s="145"/>
      <c r="J20" s="148"/>
    </row>
    <row r="21" spans="1:12" ht="24.75" customHeight="1" x14ac:dyDescent="0.2">
      <c r="A21" s="161"/>
      <c r="B21" s="162"/>
      <c r="C21" s="162"/>
      <c r="D21" s="162"/>
      <c r="E21" s="162"/>
      <c r="F21" s="162"/>
      <c r="G21" s="162"/>
      <c r="H21" s="162"/>
      <c r="I21" s="162"/>
      <c r="J21" s="163"/>
    </row>
    <row r="22" spans="1:12" ht="25.5" customHeight="1" thickBot="1" x14ac:dyDescent="0.25">
      <c r="A22" s="137"/>
      <c r="B22" s="138"/>
      <c r="C22" s="138"/>
      <c r="D22" s="138"/>
      <c r="E22" s="138"/>
      <c r="F22" s="138"/>
      <c r="G22" s="138"/>
      <c r="H22" s="138"/>
      <c r="I22" s="138"/>
      <c r="J22" s="156"/>
    </row>
    <row r="24" spans="1:12" ht="13.5" thickBot="1" x14ac:dyDescent="0.25">
      <c r="A24" s="1" t="s">
        <v>50</v>
      </c>
    </row>
    <row r="25" spans="1:12" ht="13.5" thickBot="1" x14ac:dyDescent="0.25">
      <c r="A25" s="144" t="s">
        <v>51</v>
      </c>
      <c r="B25" s="145"/>
      <c r="C25" s="145"/>
      <c r="D25" s="145"/>
      <c r="E25" s="145"/>
      <c r="F25" s="146" t="s">
        <v>56</v>
      </c>
      <c r="G25" s="147"/>
      <c r="H25" s="145" t="s">
        <v>0</v>
      </c>
      <c r="I25" s="145"/>
      <c r="J25" s="145"/>
      <c r="K25" s="145"/>
      <c r="L25" s="148"/>
    </row>
    <row r="26" spans="1:12" ht="24.75" customHeight="1" x14ac:dyDescent="0.2">
      <c r="A26" s="149"/>
      <c r="B26" s="150"/>
      <c r="C26" s="150"/>
      <c r="D26" s="150"/>
      <c r="E26" s="150"/>
      <c r="F26" s="153"/>
      <c r="G26" s="152"/>
      <c r="H26" s="153"/>
      <c r="I26" s="154"/>
      <c r="J26" s="154"/>
      <c r="K26" s="154"/>
      <c r="L26" s="155"/>
    </row>
    <row r="27" spans="1:12" ht="24.75" customHeight="1" thickBot="1" x14ac:dyDescent="0.25">
      <c r="A27" s="137"/>
      <c r="B27" s="138"/>
      <c r="C27" s="138"/>
      <c r="D27" s="138"/>
      <c r="E27" s="138"/>
      <c r="F27" s="141"/>
      <c r="G27" s="140"/>
      <c r="H27" s="141"/>
      <c r="I27" s="142"/>
      <c r="J27" s="142"/>
      <c r="K27" s="142"/>
      <c r="L27" s="143"/>
    </row>
    <row r="29" spans="1:12" ht="13.5" thickBot="1" x14ac:dyDescent="0.25">
      <c r="A29" s="1" t="s">
        <v>52</v>
      </c>
    </row>
    <row r="30" spans="1:12" ht="13.5" thickBot="1" x14ac:dyDescent="0.25">
      <c r="A30" s="144" t="s">
        <v>51</v>
      </c>
      <c r="B30" s="145"/>
      <c r="C30" s="145"/>
      <c r="D30" s="145"/>
      <c r="E30" s="145"/>
      <c r="F30" s="146" t="s">
        <v>56</v>
      </c>
      <c r="G30" s="147"/>
      <c r="H30" s="145" t="s">
        <v>0</v>
      </c>
      <c r="I30" s="145"/>
      <c r="J30" s="145"/>
      <c r="K30" s="145"/>
      <c r="L30" s="148"/>
    </row>
    <row r="31" spans="1:12" ht="24.75" customHeight="1" x14ac:dyDescent="0.2">
      <c r="A31" s="149" t="s">
        <v>146</v>
      </c>
      <c r="B31" s="150"/>
      <c r="C31" s="150"/>
      <c r="D31" s="150"/>
      <c r="E31" s="150"/>
      <c r="F31" s="151" t="s">
        <v>147</v>
      </c>
      <c r="G31" s="152"/>
      <c r="H31" s="153" t="s">
        <v>148</v>
      </c>
      <c r="I31" s="154"/>
      <c r="J31" s="154"/>
      <c r="K31" s="154"/>
      <c r="L31" s="155"/>
    </row>
    <row r="32" spans="1:12" ht="24.75" customHeight="1" thickBot="1" x14ac:dyDescent="0.25">
      <c r="A32" s="137"/>
      <c r="B32" s="138"/>
      <c r="C32" s="138"/>
      <c r="D32" s="138"/>
      <c r="E32" s="138"/>
      <c r="F32" s="139"/>
      <c r="G32" s="140"/>
      <c r="H32" s="141"/>
      <c r="I32" s="142"/>
      <c r="J32" s="142"/>
      <c r="K32" s="142"/>
      <c r="L32" s="143"/>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30:E30"/>
    <mergeCell ref="F30:G30"/>
    <mergeCell ref="H30:L30"/>
    <mergeCell ref="A31:E31"/>
    <mergeCell ref="F31:G31"/>
    <mergeCell ref="H31:L31"/>
    <mergeCell ref="A32:E32"/>
    <mergeCell ref="F32:G32"/>
    <mergeCell ref="H32:L32"/>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dimension ref="A1:L32"/>
  <sheetViews>
    <sheetView workbookViewId="0">
      <selection activeCell="R7" sqref="R7"/>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v>2014</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51" customHeight="1" thickBot="1" x14ac:dyDescent="0.25">
      <c r="A9" s="65" t="s">
        <v>3</v>
      </c>
      <c r="B9" s="175"/>
      <c r="C9" s="176"/>
      <c r="D9" s="176"/>
      <c r="E9" s="176"/>
      <c r="F9" s="176"/>
      <c r="G9" s="169"/>
      <c r="H9" s="170"/>
      <c r="I9" s="170"/>
      <c r="J9" s="170"/>
      <c r="K9" s="171"/>
    </row>
    <row r="10" spans="1:11" ht="189" customHeight="1" x14ac:dyDescent="0.2">
      <c r="A10" s="119" t="s">
        <v>136</v>
      </c>
      <c r="B10" s="175" t="s">
        <v>159</v>
      </c>
      <c r="C10" s="176"/>
      <c r="D10" s="176"/>
      <c r="E10" s="176"/>
      <c r="F10" s="176"/>
      <c r="G10" s="183"/>
      <c r="H10" s="170"/>
      <c r="I10" s="170"/>
      <c r="J10" s="170"/>
      <c r="K10" s="171"/>
    </row>
    <row r="11" spans="1:11" ht="53.25" customHeight="1" thickBot="1" x14ac:dyDescent="0.25">
      <c r="A11" s="16" t="s">
        <v>47</v>
      </c>
      <c r="B11" s="172"/>
      <c r="C11" s="172"/>
      <c r="D11" s="172"/>
      <c r="E11" s="172"/>
      <c r="F11" s="173"/>
      <c r="G11" s="172"/>
      <c r="H11" s="172"/>
      <c r="I11" s="172"/>
      <c r="J11" s="172"/>
      <c r="K11" s="173"/>
    </row>
    <row r="12" spans="1:11" x14ac:dyDescent="0.2">
      <c r="A12" t="s">
        <v>48</v>
      </c>
    </row>
    <row r="14" spans="1:11" ht="13.5" thickBot="1" x14ac:dyDescent="0.25">
      <c r="A14" s="1" t="s">
        <v>13</v>
      </c>
    </row>
    <row r="15" spans="1:11" ht="13.5" thickBot="1" x14ac:dyDescent="0.25">
      <c r="A15" s="144" t="s">
        <v>14</v>
      </c>
      <c r="B15" s="145"/>
      <c r="C15" s="145"/>
      <c r="D15" s="145"/>
      <c r="E15" s="145"/>
      <c r="F15" s="145" t="s">
        <v>49</v>
      </c>
      <c r="G15" s="145"/>
      <c r="H15" s="145"/>
      <c r="I15" s="145"/>
      <c r="J15" s="148"/>
    </row>
    <row r="16" spans="1:11" ht="24" customHeight="1" x14ac:dyDescent="0.2">
      <c r="A16" s="179" t="s">
        <v>120</v>
      </c>
      <c r="B16" s="150"/>
      <c r="C16" s="150"/>
      <c r="D16" s="150"/>
      <c r="E16" s="150"/>
      <c r="F16" s="180" t="s">
        <v>121</v>
      </c>
      <c r="G16" s="158"/>
      <c r="H16" s="158"/>
      <c r="I16" s="158"/>
      <c r="J16" s="159"/>
    </row>
    <row r="17" spans="1:12" ht="24.75" customHeight="1" thickBot="1" x14ac:dyDescent="0.25">
      <c r="A17" s="181" t="s">
        <v>122</v>
      </c>
      <c r="B17" s="138"/>
      <c r="C17" s="138"/>
      <c r="D17" s="138"/>
      <c r="E17" s="138"/>
      <c r="F17" s="182" t="s">
        <v>123</v>
      </c>
      <c r="G17" s="138"/>
      <c r="H17" s="138"/>
      <c r="I17" s="138"/>
      <c r="J17" s="156"/>
    </row>
    <row r="19" spans="1:12" ht="13.5" thickBot="1" x14ac:dyDescent="0.25">
      <c r="A19" s="1" t="s">
        <v>5</v>
      </c>
    </row>
    <row r="20" spans="1:12" ht="13.5" thickBot="1" x14ac:dyDescent="0.25">
      <c r="A20" s="144" t="s">
        <v>14</v>
      </c>
      <c r="B20" s="145"/>
      <c r="C20" s="145"/>
      <c r="D20" s="145"/>
      <c r="E20" s="145"/>
      <c r="F20" s="145" t="s">
        <v>49</v>
      </c>
      <c r="G20" s="145"/>
      <c r="H20" s="145"/>
      <c r="I20" s="145"/>
      <c r="J20" s="148"/>
    </row>
    <row r="21" spans="1:12" ht="24.75" customHeight="1" x14ac:dyDescent="0.2">
      <c r="A21" s="161"/>
      <c r="B21" s="162"/>
      <c r="C21" s="162"/>
      <c r="D21" s="162"/>
      <c r="E21" s="162"/>
      <c r="F21" s="162"/>
      <c r="G21" s="162"/>
      <c r="H21" s="162"/>
      <c r="I21" s="162"/>
      <c r="J21" s="163"/>
    </row>
    <row r="22" spans="1:12" ht="25.5" customHeight="1" thickBot="1" x14ac:dyDescent="0.25">
      <c r="A22" s="137"/>
      <c r="B22" s="138"/>
      <c r="C22" s="138"/>
      <c r="D22" s="138"/>
      <c r="E22" s="138"/>
      <c r="F22" s="138"/>
      <c r="G22" s="138"/>
      <c r="H22" s="138"/>
      <c r="I22" s="138"/>
      <c r="J22" s="156"/>
    </row>
    <row r="24" spans="1:12" ht="13.5" thickBot="1" x14ac:dyDescent="0.25">
      <c r="A24" s="1" t="s">
        <v>50</v>
      </c>
    </row>
    <row r="25" spans="1:12" ht="13.5" thickBot="1" x14ac:dyDescent="0.25">
      <c r="A25" s="144" t="s">
        <v>51</v>
      </c>
      <c r="B25" s="145"/>
      <c r="C25" s="145"/>
      <c r="D25" s="145"/>
      <c r="E25" s="145"/>
      <c r="F25" s="146" t="s">
        <v>56</v>
      </c>
      <c r="G25" s="147"/>
      <c r="H25" s="145" t="s">
        <v>0</v>
      </c>
      <c r="I25" s="145"/>
      <c r="J25" s="145"/>
      <c r="K25" s="145"/>
      <c r="L25" s="148"/>
    </row>
    <row r="26" spans="1:12" ht="24.75" customHeight="1" x14ac:dyDescent="0.2">
      <c r="A26" s="149"/>
      <c r="B26" s="150"/>
      <c r="C26" s="150"/>
      <c r="D26" s="150"/>
      <c r="E26" s="150"/>
      <c r="F26" s="153"/>
      <c r="G26" s="152"/>
      <c r="H26" s="153"/>
      <c r="I26" s="154"/>
      <c r="J26" s="154"/>
      <c r="K26" s="154"/>
      <c r="L26" s="155"/>
    </row>
    <row r="27" spans="1:12" ht="24.75" customHeight="1" thickBot="1" x14ac:dyDescent="0.25">
      <c r="A27" s="137"/>
      <c r="B27" s="138"/>
      <c r="C27" s="138"/>
      <c r="D27" s="138"/>
      <c r="E27" s="138"/>
      <c r="F27" s="141"/>
      <c r="G27" s="140"/>
      <c r="H27" s="141"/>
      <c r="I27" s="142"/>
      <c r="J27" s="142"/>
      <c r="K27" s="142"/>
      <c r="L27" s="143"/>
    </row>
    <row r="29" spans="1:12" ht="13.5" thickBot="1" x14ac:dyDescent="0.25">
      <c r="A29" s="1" t="s">
        <v>52</v>
      </c>
    </row>
    <row r="30" spans="1:12" ht="13.5" thickBot="1" x14ac:dyDescent="0.25">
      <c r="A30" s="144" t="s">
        <v>51</v>
      </c>
      <c r="B30" s="145"/>
      <c r="C30" s="145"/>
      <c r="D30" s="145"/>
      <c r="E30" s="145"/>
      <c r="F30" s="146" t="s">
        <v>56</v>
      </c>
      <c r="G30" s="147"/>
      <c r="H30" s="145" t="s">
        <v>0</v>
      </c>
      <c r="I30" s="145"/>
      <c r="J30" s="145"/>
      <c r="K30" s="145"/>
      <c r="L30" s="148"/>
    </row>
    <row r="31" spans="1:12" ht="24.75" customHeight="1" x14ac:dyDescent="0.2">
      <c r="A31" s="149" t="s">
        <v>146</v>
      </c>
      <c r="B31" s="150"/>
      <c r="C31" s="150"/>
      <c r="D31" s="150"/>
      <c r="E31" s="150"/>
      <c r="F31" s="151" t="s">
        <v>147</v>
      </c>
      <c r="G31" s="152"/>
      <c r="H31" s="153" t="s">
        <v>148</v>
      </c>
      <c r="I31" s="154"/>
      <c r="J31" s="154"/>
      <c r="K31" s="154"/>
      <c r="L31" s="155"/>
    </row>
    <row r="32" spans="1:12" ht="24.75" customHeight="1" thickBot="1" x14ac:dyDescent="0.25">
      <c r="A32" s="137"/>
      <c r="B32" s="138"/>
      <c r="C32" s="138"/>
      <c r="D32" s="138"/>
      <c r="E32" s="138"/>
      <c r="F32" s="139"/>
      <c r="G32" s="140"/>
      <c r="H32" s="141"/>
      <c r="I32" s="142"/>
      <c r="J32" s="142"/>
      <c r="K32" s="142"/>
      <c r="L32" s="143"/>
    </row>
  </sheetData>
  <mergeCells count="38">
    <mergeCell ref="B8:F8"/>
    <mergeCell ref="G8:K8"/>
    <mergeCell ref="B9:F9"/>
    <mergeCell ref="G9:K9"/>
    <mergeCell ref="B10:F10"/>
    <mergeCell ref="G10:K10"/>
    <mergeCell ref="B11:F11"/>
    <mergeCell ref="G11:K11"/>
    <mergeCell ref="A15:E15"/>
    <mergeCell ref="F15:J15"/>
    <mergeCell ref="A16:E16"/>
    <mergeCell ref="F16:J16"/>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A27:E27"/>
    <mergeCell ref="F27:G27"/>
    <mergeCell ref="H27:L27"/>
    <mergeCell ref="A30:E30"/>
    <mergeCell ref="F30:G30"/>
    <mergeCell ref="H30:L30"/>
    <mergeCell ref="A31:E31"/>
    <mergeCell ref="F31:G31"/>
    <mergeCell ref="H31:L31"/>
    <mergeCell ref="A32:E32"/>
    <mergeCell ref="F32:G32"/>
    <mergeCell ref="H32:L32"/>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dimension ref="A1:L32"/>
  <sheetViews>
    <sheetView workbookViewId="0">
      <selection activeCell="D6" sqref="D6"/>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v>2014</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51" customHeight="1" thickBot="1" x14ac:dyDescent="0.25">
      <c r="A9" s="65" t="s">
        <v>3</v>
      </c>
      <c r="B9" s="175"/>
      <c r="C9" s="176"/>
      <c r="D9" s="176"/>
      <c r="E9" s="176"/>
      <c r="F9" s="176"/>
      <c r="G9" s="169"/>
      <c r="H9" s="170"/>
      <c r="I9" s="170"/>
      <c r="J9" s="170"/>
      <c r="K9" s="171"/>
    </row>
    <row r="10" spans="1:11" ht="189" customHeight="1" x14ac:dyDescent="0.2">
      <c r="A10" s="119" t="s">
        <v>136</v>
      </c>
      <c r="B10" s="175" t="s">
        <v>165</v>
      </c>
      <c r="C10" s="176"/>
      <c r="D10" s="176"/>
      <c r="E10" s="176"/>
      <c r="F10" s="176"/>
      <c r="G10" s="183"/>
      <c r="H10" s="170"/>
      <c r="I10" s="170"/>
      <c r="J10" s="170"/>
      <c r="K10" s="171"/>
    </row>
    <row r="11" spans="1:11" ht="78.75" customHeight="1" thickBot="1" x14ac:dyDescent="0.25">
      <c r="A11" s="16" t="s">
        <v>47</v>
      </c>
      <c r="B11" s="172" t="s">
        <v>166</v>
      </c>
      <c r="C11" s="172"/>
      <c r="D11" s="172"/>
      <c r="E11" s="172"/>
      <c r="F11" s="173"/>
      <c r="G11" s="172"/>
      <c r="H11" s="172"/>
      <c r="I11" s="172"/>
      <c r="J11" s="172"/>
      <c r="K11" s="173"/>
    </row>
    <row r="12" spans="1:11" x14ac:dyDescent="0.2">
      <c r="A12" t="s">
        <v>48</v>
      </c>
    </row>
    <row r="14" spans="1:11" ht="13.5" thickBot="1" x14ac:dyDescent="0.25">
      <c r="A14" s="1" t="s">
        <v>13</v>
      </c>
    </row>
    <row r="15" spans="1:11" ht="13.5" thickBot="1" x14ac:dyDescent="0.25">
      <c r="A15" s="144" t="s">
        <v>14</v>
      </c>
      <c r="B15" s="145"/>
      <c r="C15" s="145"/>
      <c r="D15" s="145"/>
      <c r="E15" s="145"/>
      <c r="F15" s="145" t="s">
        <v>49</v>
      </c>
      <c r="G15" s="145"/>
      <c r="H15" s="145"/>
      <c r="I15" s="145"/>
      <c r="J15" s="148"/>
    </row>
    <row r="16" spans="1:11" ht="24" customHeight="1" x14ac:dyDescent="0.2">
      <c r="A16" s="179" t="s">
        <v>120</v>
      </c>
      <c r="B16" s="150"/>
      <c r="C16" s="150"/>
      <c r="D16" s="150"/>
      <c r="E16" s="150"/>
      <c r="F16" s="180" t="s">
        <v>121</v>
      </c>
      <c r="G16" s="158"/>
      <c r="H16" s="158"/>
      <c r="I16" s="158"/>
      <c r="J16" s="159"/>
    </row>
    <row r="17" spans="1:12" ht="24.75" customHeight="1" thickBot="1" x14ac:dyDescent="0.25">
      <c r="A17" s="181" t="s">
        <v>122</v>
      </c>
      <c r="B17" s="138"/>
      <c r="C17" s="138"/>
      <c r="D17" s="138"/>
      <c r="E17" s="138"/>
      <c r="F17" s="182" t="s">
        <v>123</v>
      </c>
      <c r="G17" s="138"/>
      <c r="H17" s="138"/>
      <c r="I17" s="138"/>
      <c r="J17" s="156"/>
    </row>
    <row r="19" spans="1:12" ht="13.5" thickBot="1" x14ac:dyDescent="0.25">
      <c r="A19" s="1" t="s">
        <v>5</v>
      </c>
    </row>
    <row r="20" spans="1:12" ht="13.5" thickBot="1" x14ac:dyDescent="0.25">
      <c r="A20" s="144" t="s">
        <v>14</v>
      </c>
      <c r="B20" s="145"/>
      <c r="C20" s="145"/>
      <c r="D20" s="145"/>
      <c r="E20" s="145"/>
      <c r="F20" s="145" t="s">
        <v>49</v>
      </c>
      <c r="G20" s="145"/>
      <c r="H20" s="145"/>
      <c r="I20" s="145"/>
      <c r="J20" s="148"/>
    </row>
    <row r="21" spans="1:12" ht="24.75" customHeight="1" x14ac:dyDescent="0.2">
      <c r="A21" s="161"/>
      <c r="B21" s="162"/>
      <c r="C21" s="162"/>
      <c r="D21" s="162"/>
      <c r="E21" s="162"/>
      <c r="F21" s="162"/>
      <c r="G21" s="162"/>
      <c r="H21" s="162"/>
      <c r="I21" s="162"/>
      <c r="J21" s="163"/>
    </row>
    <row r="22" spans="1:12" ht="25.5" customHeight="1" thickBot="1" x14ac:dyDescent="0.25">
      <c r="A22" s="137"/>
      <c r="B22" s="138"/>
      <c r="C22" s="138"/>
      <c r="D22" s="138"/>
      <c r="E22" s="138"/>
      <c r="F22" s="138"/>
      <c r="G22" s="138"/>
      <c r="H22" s="138"/>
      <c r="I22" s="138"/>
      <c r="J22" s="156"/>
    </row>
    <row r="24" spans="1:12" ht="13.5" thickBot="1" x14ac:dyDescent="0.25">
      <c r="A24" s="1" t="s">
        <v>50</v>
      </c>
    </row>
    <row r="25" spans="1:12" ht="13.5" thickBot="1" x14ac:dyDescent="0.25">
      <c r="A25" s="144" t="s">
        <v>51</v>
      </c>
      <c r="B25" s="145"/>
      <c r="C25" s="145"/>
      <c r="D25" s="145"/>
      <c r="E25" s="145"/>
      <c r="F25" s="146" t="s">
        <v>56</v>
      </c>
      <c r="G25" s="147"/>
      <c r="H25" s="145" t="s">
        <v>0</v>
      </c>
      <c r="I25" s="145"/>
      <c r="J25" s="145"/>
      <c r="K25" s="145"/>
      <c r="L25" s="148"/>
    </row>
    <row r="26" spans="1:12" ht="24.75" customHeight="1" x14ac:dyDescent="0.2">
      <c r="A26" s="149"/>
      <c r="B26" s="150"/>
      <c r="C26" s="150"/>
      <c r="D26" s="150"/>
      <c r="E26" s="150"/>
      <c r="F26" s="153"/>
      <c r="G26" s="152"/>
      <c r="H26" s="153"/>
      <c r="I26" s="154"/>
      <c r="J26" s="154"/>
      <c r="K26" s="154"/>
      <c r="L26" s="155"/>
    </row>
    <row r="27" spans="1:12" ht="24.75" customHeight="1" thickBot="1" x14ac:dyDescent="0.25">
      <c r="A27" s="137"/>
      <c r="B27" s="138"/>
      <c r="C27" s="138"/>
      <c r="D27" s="138"/>
      <c r="E27" s="138"/>
      <c r="F27" s="141"/>
      <c r="G27" s="140"/>
      <c r="H27" s="141"/>
      <c r="I27" s="142"/>
      <c r="J27" s="142"/>
      <c r="K27" s="142"/>
      <c r="L27" s="143"/>
    </row>
    <row r="29" spans="1:12" ht="13.5" thickBot="1" x14ac:dyDescent="0.25">
      <c r="A29" s="1" t="s">
        <v>52</v>
      </c>
    </row>
    <row r="30" spans="1:12" ht="13.5" thickBot="1" x14ac:dyDescent="0.25">
      <c r="A30" s="144" t="s">
        <v>51</v>
      </c>
      <c r="B30" s="145"/>
      <c r="C30" s="145"/>
      <c r="D30" s="145"/>
      <c r="E30" s="145"/>
      <c r="F30" s="146" t="s">
        <v>56</v>
      </c>
      <c r="G30" s="147"/>
      <c r="H30" s="145" t="s">
        <v>0</v>
      </c>
      <c r="I30" s="145"/>
      <c r="J30" s="145"/>
      <c r="K30" s="145"/>
      <c r="L30" s="148"/>
    </row>
    <row r="31" spans="1:12" ht="24.75" customHeight="1" x14ac:dyDescent="0.2">
      <c r="A31" s="149" t="s">
        <v>146</v>
      </c>
      <c r="B31" s="150"/>
      <c r="C31" s="150"/>
      <c r="D31" s="150"/>
      <c r="E31" s="150"/>
      <c r="F31" s="151" t="s">
        <v>147</v>
      </c>
      <c r="G31" s="152"/>
      <c r="H31" s="153" t="s">
        <v>148</v>
      </c>
      <c r="I31" s="154"/>
      <c r="J31" s="154"/>
      <c r="K31" s="154"/>
      <c r="L31" s="155"/>
    </row>
    <row r="32" spans="1:12" ht="24.75" customHeight="1" thickBot="1" x14ac:dyDescent="0.25">
      <c r="A32" s="137"/>
      <c r="B32" s="138"/>
      <c r="C32" s="138"/>
      <c r="D32" s="138"/>
      <c r="E32" s="138"/>
      <c r="F32" s="139"/>
      <c r="G32" s="140"/>
      <c r="H32" s="141"/>
      <c r="I32" s="142"/>
      <c r="J32" s="142"/>
      <c r="K32" s="142"/>
      <c r="L32" s="143"/>
    </row>
  </sheetData>
  <mergeCells count="38">
    <mergeCell ref="A31:E31"/>
    <mergeCell ref="F31:G31"/>
    <mergeCell ref="H31:L31"/>
    <mergeCell ref="A32:E32"/>
    <mergeCell ref="F32:G32"/>
    <mergeCell ref="H32:L32"/>
    <mergeCell ref="A27:E27"/>
    <mergeCell ref="F27:G27"/>
    <mergeCell ref="H27:L27"/>
    <mergeCell ref="A30:E30"/>
    <mergeCell ref="F30:G30"/>
    <mergeCell ref="H30:L30"/>
    <mergeCell ref="A26:E26"/>
    <mergeCell ref="F26:G26"/>
    <mergeCell ref="H26:L26"/>
    <mergeCell ref="A17:E17"/>
    <mergeCell ref="F17:J17"/>
    <mergeCell ref="A20:E20"/>
    <mergeCell ref="F20:J20"/>
    <mergeCell ref="A21:E21"/>
    <mergeCell ref="F21:J21"/>
    <mergeCell ref="A22:E22"/>
    <mergeCell ref="F22:J22"/>
    <mergeCell ref="A25:E25"/>
    <mergeCell ref="F25:G25"/>
    <mergeCell ref="H25:L25"/>
    <mergeCell ref="B11:F11"/>
    <mergeCell ref="G11:K11"/>
    <mergeCell ref="A15:E15"/>
    <mergeCell ref="F15:J15"/>
    <mergeCell ref="A16:E16"/>
    <mergeCell ref="F16:J16"/>
    <mergeCell ref="B8:F8"/>
    <mergeCell ref="G8:K8"/>
    <mergeCell ref="B9:F9"/>
    <mergeCell ref="G9:K9"/>
    <mergeCell ref="B10:F10"/>
    <mergeCell ref="G10:K10"/>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B5" sqref="B5"/>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v>2015</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189" customHeight="1" x14ac:dyDescent="0.2">
      <c r="A9" s="119" t="s">
        <v>136</v>
      </c>
      <c r="B9" s="175" t="s">
        <v>172</v>
      </c>
      <c r="C9" s="176"/>
      <c r="D9" s="176"/>
      <c r="E9" s="176"/>
      <c r="F9" s="176"/>
      <c r="G9" s="183"/>
      <c r="H9" s="170"/>
      <c r="I9" s="170"/>
      <c r="J9" s="170"/>
      <c r="K9" s="171"/>
    </row>
    <row r="10" spans="1:11" ht="78.75" customHeight="1" thickBot="1" x14ac:dyDescent="0.25">
      <c r="A10" s="16" t="s">
        <v>47</v>
      </c>
      <c r="B10" s="172" t="s">
        <v>171</v>
      </c>
      <c r="C10" s="172"/>
      <c r="D10" s="172"/>
      <c r="E10" s="172"/>
      <c r="F10" s="173"/>
      <c r="G10" s="172"/>
      <c r="H10" s="172"/>
      <c r="I10" s="172"/>
      <c r="J10" s="172"/>
      <c r="K10" s="173"/>
    </row>
    <row r="11" spans="1:11" x14ac:dyDescent="0.2">
      <c r="A11" t="s">
        <v>48</v>
      </c>
    </row>
    <row r="13" spans="1:11" ht="13.5" thickBot="1" x14ac:dyDescent="0.25">
      <c r="A13" s="1" t="s">
        <v>13</v>
      </c>
    </row>
    <row r="14" spans="1:11" ht="13.5" thickBot="1" x14ac:dyDescent="0.25">
      <c r="A14" s="144" t="s">
        <v>14</v>
      </c>
      <c r="B14" s="145"/>
      <c r="C14" s="145"/>
      <c r="D14" s="145"/>
      <c r="E14" s="145"/>
      <c r="F14" s="145" t="s">
        <v>49</v>
      </c>
      <c r="G14" s="145"/>
      <c r="H14" s="145"/>
      <c r="I14" s="145"/>
      <c r="J14" s="148"/>
    </row>
    <row r="15" spans="1:11" ht="24" customHeight="1" x14ac:dyDescent="0.2">
      <c r="A15" s="179" t="s">
        <v>120</v>
      </c>
      <c r="B15" s="150"/>
      <c r="C15" s="150"/>
      <c r="D15" s="150"/>
      <c r="E15" s="150"/>
      <c r="F15" s="180" t="s">
        <v>121</v>
      </c>
      <c r="G15" s="158"/>
      <c r="H15" s="158"/>
      <c r="I15" s="158"/>
      <c r="J15" s="159"/>
    </row>
    <row r="16" spans="1:11" ht="24.75" customHeight="1" thickBot="1" x14ac:dyDescent="0.25">
      <c r="A16" s="181" t="s">
        <v>122</v>
      </c>
      <c r="B16" s="138"/>
      <c r="C16" s="138"/>
      <c r="D16" s="138"/>
      <c r="E16" s="138"/>
      <c r="F16" s="182" t="s">
        <v>123</v>
      </c>
      <c r="G16" s="138"/>
      <c r="H16" s="138"/>
      <c r="I16" s="138"/>
      <c r="J16" s="156"/>
    </row>
    <row r="18" spans="1:12" ht="13.5" thickBot="1" x14ac:dyDescent="0.25">
      <c r="A18" s="1" t="s">
        <v>5</v>
      </c>
    </row>
    <row r="19" spans="1:12" ht="13.5" thickBot="1" x14ac:dyDescent="0.25">
      <c r="A19" s="144" t="s">
        <v>14</v>
      </c>
      <c r="B19" s="145"/>
      <c r="C19" s="145"/>
      <c r="D19" s="145"/>
      <c r="E19" s="145"/>
      <c r="F19" s="145" t="s">
        <v>49</v>
      </c>
      <c r="G19" s="145"/>
      <c r="H19" s="145"/>
      <c r="I19" s="145"/>
      <c r="J19" s="148"/>
    </row>
    <row r="20" spans="1:12" ht="24.75" customHeight="1" x14ac:dyDescent="0.2">
      <c r="A20" s="161"/>
      <c r="B20" s="162"/>
      <c r="C20" s="162"/>
      <c r="D20" s="162"/>
      <c r="E20" s="162"/>
      <c r="F20" s="162"/>
      <c r="G20" s="162"/>
      <c r="H20" s="162"/>
      <c r="I20" s="162"/>
      <c r="J20" s="163"/>
    </row>
    <row r="21" spans="1:12" ht="25.5" customHeight="1" thickBot="1" x14ac:dyDescent="0.25">
      <c r="A21" s="137"/>
      <c r="B21" s="138"/>
      <c r="C21" s="138"/>
      <c r="D21" s="138"/>
      <c r="E21" s="138"/>
      <c r="F21" s="138"/>
      <c r="G21" s="138"/>
      <c r="H21" s="138"/>
      <c r="I21" s="138"/>
      <c r="J21" s="156"/>
    </row>
    <row r="23" spans="1:12" ht="13.5" thickBot="1" x14ac:dyDescent="0.25">
      <c r="A23" s="1" t="s">
        <v>50</v>
      </c>
    </row>
    <row r="24" spans="1:12" ht="13.5" thickBot="1" x14ac:dyDescent="0.25">
      <c r="A24" s="144" t="s">
        <v>51</v>
      </c>
      <c r="B24" s="145"/>
      <c r="C24" s="145"/>
      <c r="D24" s="145"/>
      <c r="E24" s="145"/>
      <c r="F24" s="146" t="s">
        <v>56</v>
      </c>
      <c r="G24" s="147"/>
      <c r="H24" s="145" t="s">
        <v>0</v>
      </c>
      <c r="I24" s="145"/>
      <c r="J24" s="145"/>
      <c r="K24" s="145"/>
      <c r="L24" s="148"/>
    </row>
    <row r="25" spans="1:12" ht="24.75" customHeight="1" x14ac:dyDescent="0.2">
      <c r="A25" s="149"/>
      <c r="B25" s="150"/>
      <c r="C25" s="150"/>
      <c r="D25" s="150"/>
      <c r="E25" s="150"/>
      <c r="F25" s="153"/>
      <c r="G25" s="152"/>
      <c r="H25" s="153"/>
      <c r="I25" s="154"/>
      <c r="J25" s="154"/>
      <c r="K25" s="154"/>
      <c r="L25" s="155"/>
    </row>
    <row r="26" spans="1:12" ht="24.75" customHeight="1" thickBot="1" x14ac:dyDescent="0.25">
      <c r="A26" s="137"/>
      <c r="B26" s="138"/>
      <c r="C26" s="138"/>
      <c r="D26" s="138"/>
      <c r="E26" s="138"/>
      <c r="F26" s="141"/>
      <c r="G26" s="140"/>
      <c r="H26" s="141"/>
      <c r="I26" s="142"/>
      <c r="J26" s="142"/>
      <c r="K26" s="142"/>
      <c r="L26" s="143"/>
    </row>
    <row r="28" spans="1:12" ht="13.5" thickBot="1" x14ac:dyDescent="0.25">
      <c r="A28" s="1" t="s">
        <v>52</v>
      </c>
    </row>
    <row r="29" spans="1:12" ht="13.5" thickBot="1" x14ac:dyDescent="0.25">
      <c r="A29" s="144" t="s">
        <v>51</v>
      </c>
      <c r="B29" s="145"/>
      <c r="C29" s="145"/>
      <c r="D29" s="145"/>
      <c r="E29" s="145"/>
      <c r="F29" s="146" t="s">
        <v>56</v>
      </c>
      <c r="G29" s="147"/>
      <c r="H29" s="145" t="s">
        <v>0</v>
      </c>
      <c r="I29" s="145"/>
      <c r="J29" s="145"/>
      <c r="K29" s="145"/>
      <c r="L29" s="148"/>
    </row>
    <row r="30" spans="1:12" ht="24.75" customHeight="1" x14ac:dyDescent="0.2">
      <c r="A30" s="149" t="s">
        <v>146</v>
      </c>
      <c r="B30" s="150"/>
      <c r="C30" s="150"/>
      <c r="D30" s="150"/>
      <c r="E30" s="150"/>
      <c r="F30" s="151" t="s">
        <v>147</v>
      </c>
      <c r="G30" s="152"/>
      <c r="H30" s="153" t="s">
        <v>148</v>
      </c>
      <c r="I30" s="154"/>
      <c r="J30" s="154"/>
      <c r="K30" s="154"/>
      <c r="L30" s="155"/>
    </row>
    <row r="31" spans="1:12" ht="24.75" customHeight="1" thickBot="1" x14ac:dyDescent="0.25">
      <c r="A31" s="137"/>
      <c r="B31" s="138"/>
      <c r="C31" s="138"/>
      <c r="D31" s="138"/>
      <c r="E31" s="138"/>
      <c r="F31" s="139"/>
      <c r="G31" s="140"/>
      <c r="H31" s="141"/>
      <c r="I31" s="142"/>
      <c r="J31" s="142"/>
      <c r="K31" s="142"/>
      <c r="L31" s="143"/>
    </row>
  </sheetData>
  <mergeCells count="36">
    <mergeCell ref="A31:E31"/>
    <mergeCell ref="F31:G31"/>
    <mergeCell ref="H31:L31"/>
    <mergeCell ref="A29:E29"/>
    <mergeCell ref="F29:G29"/>
    <mergeCell ref="H29:L29"/>
    <mergeCell ref="A30:E30"/>
    <mergeCell ref="F30:G30"/>
    <mergeCell ref="H30:L30"/>
    <mergeCell ref="F24:G24"/>
    <mergeCell ref="H24:L24"/>
    <mergeCell ref="A26:E26"/>
    <mergeCell ref="F26:G26"/>
    <mergeCell ref="H26:L26"/>
    <mergeCell ref="A14:E14"/>
    <mergeCell ref="F14:J14"/>
    <mergeCell ref="A15:E15"/>
    <mergeCell ref="F15:J15"/>
    <mergeCell ref="A25:E25"/>
    <mergeCell ref="F25:G25"/>
    <mergeCell ref="H25:L25"/>
    <mergeCell ref="A16:E16"/>
    <mergeCell ref="F16:J16"/>
    <mergeCell ref="A19:E19"/>
    <mergeCell ref="F19:J19"/>
    <mergeCell ref="A20:E20"/>
    <mergeCell ref="F20:J20"/>
    <mergeCell ref="A21:E21"/>
    <mergeCell ref="F21:J21"/>
    <mergeCell ref="A24:E24"/>
    <mergeCell ref="B8:F8"/>
    <mergeCell ref="G8:K8"/>
    <mergeCell ref="B9:F9"/>
    <mergeCell ref="G9:K9"/>
    <mergeCell ref="B10:F10"/>
    <mergeCell ref="G10:K10"/>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2" workbookViewId="0">
      <selection activeCell="G10" sqref="G10:K10"/>
    </sheetView>
  </sheetViews>
  <sheetFormatPr defaultColWidth="8.85546875" defaultRowHeight="12.75" x14ac:dyDescent="0.2"/>
  <cols>
    <col min="1" max="1" width="11.85546875" customWidth="1"/>
    <col min="2" max="2" width="22.85546875" customWidth="1"/>
  </cols>
  <sheetData>
    <row r="1" spans="1:11" ht="13.5" thickBot="1" x14ac:dyDescent="0.25"/>
    <row r="2" spans="1:11" ht="13.5" thickBot="1" x14ac:dyDescent="0.25">
      <c r="A2" s="5" t="s">
        <v>53</v>
      </c>
      <c r="B2" s="6"/>
    </row>
    <row r="3" spans="1:11" x14ac:dyDescent="0.2">
      <c r="A3" s="8" t="s">
        <v>26</v>
      </c>
      <c r="B3" s="62" t="str">
        <f>Metrics!B3</f>
        <v>ATLAS</v>
      </c>
    </row>
    <row r="4" spans="1:11" x14ac:dyDescent="0.2">
      <c r="A4" s="3" t="s">
        <v>2</v>
      </c>
      <c r="B4" s="63">
        <v>2015</v>
      </c>
    </row>
    <row r="5" spans="1:11" ht="13.5" thickBot="1" x14ac:dyDescent="0.25">
      <c r="A5" s="4" t="s">
        <v>27</v>
      </c>
      <c r="B5" s="64" t="str">
        <f>Metrics!B5</f>
        <v>Roger Jones</v>
      </c>
    </row>
    <row r="7" spans="1:11" ht="13.5" thickBot="1" x14ac:dyDescent="0.25">
      <c r="A7" s="1" t="s">
        <v>10</v>
      </c>
    </row>
    <row r="8" spans="1:11" ht="16.5" customHeight="1" thickBot="1" x14ac:dyDescent="0.25">
      <c r="A8" s="9" t="s">
        <v>4</v>
      </c>
      <c r="B8" s="144" t="s">
        <v>11</v>
      </c>
      <c r="C8" s="145"/>
      <c r="D8" s="145"/>
      <c r="E8" s="145"/>
      <c r="F8" s="148"/>
      <c r="G8" s="145" t="s">
        <v>12</v>
      </c>
      <c r="H8" s="145"/>
      <c r="I8" s="145"/>
      <c r="J8" s="145"/>
      <c r="K8" s="148"/>
    </row>
    <row r="9" spans="1:11" ht="189" customHeight="1" x14ac:dyDescent="0.2">
      <c r="A9" s="119" t="s">
        <v>136</v>
      </c>
      <c r="B9" s="175" t="s">
        <v>182</v>
      </c>
      <c r="C9" s="176"/>
      <c r="D9" s="176"/>
      <c r="E9" s="176"/>
      <c r="F9" s="176"/>
      <c r="G9" s="183"/>
      <c r="H9" s="170"/>
      <c r="I9" s="170"/>
      <c r="J9" s="170"/>
      <c r="K9" s="171"/>
    </row>
    <row r="10" spans="1:11" ht="78.75" customHeight="1" thickBot="1" x14ac:dyDescent="0.25">
      <c r="A10" s="16" t="s">
        <v>47</v>
      </c>
      <c r="B10" s="172" t="s">
        <v>183</v>
      </c>
      <c r="C10" s="172"/>
      <c r="D10" s="172"/>
      <c r="E10" s="172"/>
      <c r="F10" s="173"/>
      <c r="G10" s="172" t="s">
        <v>184</v>
      </c>
      <c r="H10" s="172"/>
      <c r="I10" s="172"/>
      <c r="J10" s="172"/>
      <c r="K10" s="173"/>
    </row>
    <row r="11" spans="1:11" x14ac:dyDescent="0.2">
      <c r="A11" t="s">
        <v>48</v>
      </c>
    </row>
    <row r="13" spans="1:11" ht="13.5" thickBot="1" x14ac:dyDescent="0.25">
      <c r="A13" s="1" t="s">
        <v>13</v>
      </c>
    </row>
    <row r="14" spans="1:11" ht="13.5" thickBot="1" x14ac:dyDescent="0.25">
      <c r="A14" s="144" t="s">
        <v>14</v>
      </c>
      <c r="B14" s="145"/>
      <c r="C14" s="145"/>
      <c r="D14" s="145"/>
      <c r="E14" s="145"/>
      <c r="F14" s="145" t="s">
        <v>49</v>
      </c>
      <c r="G14" s="145"/>
      <c r="H14" s="145"/>
      <c r="I14" s="145"/>
      <c r="J14" s="148"/>
    </row>
    <row r="15" spans="1:11" ht="24" customHeight="1" x14ac:dyDescent="0.2">
      <c r="A15" s="179" t="s">
        <v>120</v>
      </c>
      <c r="B15" s="150"/>
      <c r="C15" s="150"/>
      <c r="D15" s="150"/>
      <c r="E15" s="150"/>
      <c r="F15" s="180" t="s">
        <v>121</v>
      </c>
      <c r="G15" s="158"/>
      <c r="H15" s="158"/>
      <c r="I15" s="158"/>
      <c r="J15" s="159"/>
    </row>
    <row r="16" spans="1:11" ht="24.75" customHeight="1" thickBot="1" x14ac:dyDescent="0.25">
      <c r="A16" s="181" t="s">
        <v>122</v>
      </c>
      <c r="B16" s="138"/>
      <c r="C16" s="138"/>
      <c r="D16" s="138"/>
      <c r="E16" s="138"/>
      <c r="F16" s="182" t="s">
        <v>123</v>
      </c>
      <c r="G16" s="138"/>
      <c r="H16" s="138"/>
      <c r="I16" s="138"/>
      <c r="J16" s="156"/>
    </row>
    <row r="18" spans="1:12" ht="13.5" thickBot="1" x14ac:dyDescent="0.25">
      <c r="A18" s="1" t="s">
        <v>5</v>
      </c>
    </row>
    <row r="19" spans="1:12" ht="13.5" thickBot="1" x14ac:dyDescent="0.25">
      <c r="A19" s="144" t="s">
        <v>14</v>
      </c>
      <c r="B19" s="145"/>
      <c r="C19" s="145"/>
      <c r="D19" s="145"/>
      <c r="E19" s="145"/>
      <c r="F19" s="145" t="s">
        <v>49</v>
      </c>
      <c r="G19" s="145"/>
      <c r="H19" s="145"/>
      <c r="I19" s="145"/>
      <c r="J19" s="148"/>
    </row>
    <row r="20" spans="1:12" ht="24.75" customHeight="1" x14ac:dyDescent="0.2">
      <c r="A20" s="161"/>
      <c r="B20" s="162"/>
      <c r="C20" s="162"/>
      <c r="D20" s="162"/>
      <c r="E20" s="162"/>
      <c r="F20" s="162"/>
      <c r="G20" s="162"/>
      <c r="H20" s="162"/>
      <c r="I20" s="162"/>
      <c r="J20" s="163"/>
    </row>
    <row r="21" spans="1:12" ht="25.5" customHeight="1" thickBot="1" x14ac:dyDescent="0.25">
      <c r="A21" s="137"/>
      <c r="B21" s="138"/>
      <c r="C21" s="138"/>
      <c r="D21" s="138"/>
      <c r="E21" s="138"/>
      <c r="F21" s="138"/>
      <c r="G21" s="138"/>
      <c r="H21" s="138"/>
      <c r="I21" s="138"/>
      <c r="J21" s="156"/>
    </row>
    <row r="23" spans="1:12" ht="13.5" thickBot="1" x14ac:dyDescent="0.25">
      <c r="A23" s="1" t="s">
        <v>50</v>
      </c>
    </row>
    <row r="24" spans="1:12" ht="13.5" thickBot="1" x14ac:dyDescent="0.25">
      <c r="A24" s="144" t="s">
        <v>51</v>
      </c>
      <c r="B24" s="145"/>
      <c r="C24" s="145"/>
      <c r="D24" s="145"/>
      <c r="E24" s="145"/>
      <c r="F24" s="146" t="s">
        <v>56</v>
      </c>
      <c r="G24" s="147"/>
      <c r="H24" s="145" t="s">
        <v>0</v>
      </c>
      <c r="I24" s="145"/>
      <c r="J24" s="145"/>
      <c r="K24" s="145"/>
      <c r="L24" s="148"/>
    </row>
    <row r="25" spans="1:12" ht="24.75" customHeight="1" x14ac:dyDescent="0.2">
      <c r="A25" s="149"/>
      <c r="B25" s="150"/>
      <c r="C25" s="150"/>
      <c r="D25" s="150"/>
      <c r="E25" s="150"/>
      <c r="F25" s="153"/>
      <c r="G25" s="152"/>
      <c r="H25" s="153"/>
      <c r="I25" s="154"/>
      <c r="J25" s="154"/>
      <c r="K25" s="154"/>
      <c r="L25" s="155"/>
    </row>
    <row r="26" spans="1:12" ht="24.75" customHeight="1" thickBot="1" x14ac:dyDescent="0.25">
      <c r="A26" s="137"/>
      <c r="B26" s="138"/>
      <c r="C26" s="138"/>
      <c r="D26" s="138"/>
      <c r="E26" s="138"/>
      <c r="F26" s="141"/>
      <c r="G26" s="140"/>
      <c r="H26" s="141"/>
      <c r="I26" s="142"/>
      <c r="J26" s="142"/>
      <c r="K26" s="142"/>
      <c r="L26" s="143"/>
    </row>
    <row r="28" spans="1:12" ht="13.5" thickBot="1" x14ac:dyDescent="0.25">
      <c r="A28" s="1" t="s">
        <v>52</v>
      </c>
    </row>
    <row r="29" spans="1:12" ht="13.5" thickBot="1" x14ac:dyDescent="0.25">
      <c r="A29" s="144" t="s">
        <v>51</v>
      </c>
      <c r="B29" s="145"/>
      <c r="C29" s="145"/>
      <c r="D29" s="145"/>
      <c r="E29" s="145"/>
      <c r="F29" s="146" t="s">
        <v>56</v>
      </c>
      <c r="G29" s="147"/>
      <c r="H29" s="145" t="s">
        <v>0</v>
      </c>
      <c r="I29" s="145"/>
      <c r="J29" s="145"/>
      <c r="K29" s="145"/>
      <c r="L29" s="148"/>
    </row>
    <row r="30" spans="1:12" ht="24.75" customHeight="1" x14ac:dyDescent="0.2">
      <c r="A30" s="149" t="s">
        <v>146</v>
      </c>
      <c r="B30" s="150"/>
      <c r="C30" s="150"/>
      <c r="D30" s="150"/>
      <c r="E30" s="150"/>
      <c r="F30" s="151" t="s">
        <v>147</v>
      </c>
      <c r="G30" s="152"/>
      <c r="H30" s="153" t="s">
        <v>148</v>
      </c>
      <c r="I30" s="154"/>
      <c r="J30" s="154"/>
      <c r="K30" s="154"/>
      <c r="L30" s="155"/>
    </row>
    <row r="31" spans="1:12" ht="24.75" customHeight="1" thickBot="1" x14ac:dyDescent="0.25">
      <c r="A31" s="137"/>
      <c r="B31" s="138"/>
      <c r="C31" s="138"/>
      <c r="D31" s="138"/>
      <c r="E31" s="138"/>
      <c r="F31" s="139"/>
      <c r="G31" s="140"/>
      <c r="H31" s="141"/>
      <c r="I31" s="142"/>
      <c r="J31" s="142"/>
      <c r="K31" s="142"/>
      <c r="L31" s="143"/>
    </row>
  </sheetData>
  <mergeCells count="36">
    <mergeCell ref="B8:F8"/>
    <mergeCell ref="G8:K8"/>
    <mergeCell ref="B9:F9"/>
    <mergeCell ref="G9:K9"/>
    <mergeCell ref="B10:F10"/>
    <mergeCell ref="G10:K10"/>
    <mergeCell ref="A14:E14"/>
    <mergeCell ref="F14:J14"/>
    <mergeCell ref="A15:E15"/>
    <mergeCell ref="F15:J15"/>
    <mergeCell ref="A16:E16"/>
    <mergeCell ref="F16:J16"/>
    <mergeCell ref="A19:E19"/>
    <mergeCell ref="F19:J19"/>
    <mergeCell ref="A20:E20"/>
    <mergeCell ref="F20:J20"/>
    <mergeCell ref="A21:E21"/>
    <mergeCell ref="F21:J21"/>
    <mergeCell ref="A24:E24"/>
    <mergeCell ref="F24:G24"/>
    <mergeCell ref="H24:L24"/>
    <mergeCell ref="A25:E25"/>
    <mergeCell ref="F25:G25"/>
    <mergeCell ref="H25:L25"/>
    <mergeCell ref="A26:E26"/>
    <mergeCell ref="F26:G26"/>
    <mergeCell ref="H26:L26"/>
    <mergeCell ref="A29:E29"/>
    <mergeCell ref="F29:G29"/>
    <mergeCell ref="H29:L29"/>
    <mergeCell ref="A30:E30"/>
    <mergeCell ref="F30:G30"/>
    <mergeCell ref="H30:L30"/>
    <mergeCell ref="A31:E31"/>
    <mergeCell ref="F31:G31"/>
    <mergeCell ref="H31:L31"/>
  </mergeCells>
  <pageMargins left="0.75" right="0.75" top="1" bottom="1" header="0.5" footer="0.5"/>
  <pageSetup paperSize="9" orientation="portrait" horizontalDpi="4294967292" verticalDpi="4294967292"/>
  <headerFooter alignWithMargins="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dimension ref="B2:M30"/>
  <sheetViews>
    <sheetView workbookViewId="0">
      <selection activeCell="Q39" sqref="Q39"/>
    </sheetView>
  </sheetViews>
  <sheetFormatPr defaultColWidth="8.85546875" defaultRowHeight="12.75" x14ac:dyDescent="0.2"/>
  <sheetData>
    <row r="2" spans="2:13" ht="13.5" thickBot="1" x14ac:dyDescent="0.25">
      <c r="B2" s="1" t="s">
        <v>37</v>
      </c>
    </row>
    <row r="3" spans="2:13" ht="13.5" thickBot="1" x14ac:dyDescent="0.25">
      <c r="B3" s="144" t="s">
        <v>38</v>
      </c>
      <c r="C3" s="145"/>
      <c r="D3" s="145"/>
      <c r="E3" s="145"/>
      <c r="F3" s="145"/>
      <c r="G3" s="146" t="s">
        <v>39</v>
      </c>
      <c r="H3" s="147"/>
      <c r="I3" s="146" t="s">
        <v>40</v>
      </c>
      <c r="J3" s="145"/>
      <c r="K3" s="145"/>
      <c r="L3" s="145"/>
      <c r="M3" s="148"/>
    </row>
    <row r="4" spans="2:13" ht="13.5" thickBot="1" x14ac:dyDescent="0.25">
      <c r="B4" s="198"/>
      <c r="C4" s="199"/>
      <c r="D4" s="199"/>
      <c r="E4" s="199"/>
      <c r="F4" s="200"/>
      <c r="G4" s="201"/>
      <c r="H4" s="195"/>
      <c r="I4" s="196"/>
      <c r="J4" s="189"/>
      <c r="K4" s="189"/>
      <c r="L4" s="189"/>
      <c r="M4" s="197"/>
    </row>
    <row r="5" spans="2:13" ht="13.5" thickBot="1" x14ac:dyDescent="0.25">
      <c r="B5" s="184"/>
      <c r="C5" s="185"/>
      <c r="D5" s="185"/>
      <c r="E5" s="185"/>
      <c r="F5" s="185"/>
      <c r="G5" s="194"/>
      <c r="H5" s="195"/>
      <c r="I5" s="196"/>
      <c r="J5" s="189"/>
      <c r="K5" s="189"/>
      <c r="L5" s="189"/>
      <c r="M5" s="197"/>
    </row>
    <row r="6" spans="2:13" ht="13.5" thickBot="1" x14ac:dyDescent="0.25">
      <c r="B6" s="144" t="s">
        <v>41</v>
      </c>
      <c r="C6" s="145"/>
      <c r="D6" s="145"/>
      <c r="E6" s="145"/>
      <c r="F6" s="145"/>
      <c r="G6" s="146" t="s">
        <v>39</v>
      </c>
      <c r="H6" s="147"/>
      <c r="I6" s="146" t="s">
        <v>40</v>
      </c>
      <c r="J6" s="145"/>
      <c r="K6" s="145"/>
      <c r="L6" s="145"/>
      <c r="M6" s="148"/>
    </row>
    <row r="7" spans="2:13" x14ac:dyDescent="0.2">
      <c r="B7" s="188"/>
      <c r="C7" s="189"/>
      <c r="D7" s="189"/>
      <c r="E7" s="189"/>
      <c r="F7" s="189"/>
      <c r="G7" s="190"/>
      <c r="H7" s="189"/>
      <c r="I7" s="191"/>
      <c r="J7" s="192"/>
      <c r="K7" s="192"/>
      <c r="L7" s="192"/>
      <c r="M7" s="193"/>
    </row>
    <row r="8" spans="2:13" ht="13.5" thickBot="1" x14ac:dyDescent="0.25">
      <c r="B8" s="184"/>
      <c r="C8" s="185"/>
      <c r="D8" s="185"/>
      <c r="E8" s="185"/>
      <c r="F8" s="185"/>
      <c r="G8" s="186"/>
      <c r="H8" s="185"/>
      <c r="I8" s="185"/>
      <c r="J8" s="185"/>
      <c r="K8" s="185"/>
      <c r="L8" s="185"/>
      <c r="M8" s="187"/>
    </row>
    <row r="9" spans="2:13" ht="13.5" thickBot="1" x14ac:dyDescent="0.25">
      <c r="B9" s="144" t="s">
        <v>42</v>
      </c>
      <c r="C9" s="145"/>
      <c r="D9" s="145"/>
      <c r="E9" s="145"/>
      <c r="F9" s="145"/>
      <c r="G9" s="146" t="s">
        <v>39</v>
      </c>
      <c r="H9" s="147"/>
      <c r="I9" s="146" t="s">
        <v>40</v>
      </c>
      <c r="J9" s="145"/>
      <c r="K9" s="145"/>
      <c r="L9" s="145"/>
      <c r="M9" s="148"/>
    </row>
    <row r="10" spans="2:13" x14ac:dyDescent="0.2">
      <c r="B10" s="188"/>
      <c r="C10" s="189"/>
      <c r="D10" s="189"/>
      <c r="E10" s="189"/>
      <c r="F10" s="189"/>
      <c r="G10" s="190"/>
      <c r="H10" s="189"/>
      <c r="I10" s="191"/>
      <c r="J10" s="192"/>
      <c r="K10" s="192"/>
      <c r="L10" s="192"/>
      <c r="M10" s="193"/>
    </row>
    <row r="11" spans="2:13" ht="13.5" thickBot="1" x14ac:dyDescent="0.25">
      <c r="B11" s="184"/>
      <c r="C11" s="185"/>
      <c r="D11" s="185"/>
      <c r="E11" s="185"/>
      <c r="F11" s="185"/>
      <c r="G11" s="186"/>
      <c r="H11" s="185"/>
      <c r="I11" s="185"/>
      <c r="J11" s="185"/>
      <c r="K11" s="185"/>
      <c r="L11" s="185"/>
      <c r="M11" s="187"/>
    </row>
    <row r="12" spans="2:13" ht="13.5" thickBot="1" x14ac:dyDescent="0.25">
      <c r="B12" s="144" t="s">
        <v>43</v>
      </c>
      <c r="C12" s="145"/>
      <c r="D12" s="145"/>
      <c r="E12" s="145"/>
      <c r="F12" s="145"/>
      <c r="G12" s="146" t="s">
        <v>39</v>
      </c>
      <c r="H12" s="147"/>
      <c r="I12" s="146" t="s">
        <v>40</v>
      </c>
      <c r="J12" s="145"/>
      <c r="K12" s="145"/>
      <c r="L12" s="145"/>
      <c r="M12" s="148"/>
    </row>
    <row r="13" spans="2:13" x14ac:dyDescent="0.2">
      <c r="B13" s="188"/>
      <c r="C13" s="189"/>
      <c r="D13" s="189"/>
      <c r="E13" s="189"/>
      <c r="F13" s="189"/>
      <c r="G13" s="190"/>
      <c r="H13" s="189"/>
      <c r="I13" s="191"/>
      <c r="J13" s="192"/>
      <c r="K13" s="192"/>
      <c r="L13" s="192"/>
      <c r="M13" s="193"/>
    </row>
    <row r="14" spans="2:13" ht="13.5" thickBot="1" x14ac:dyDescent="0.25">
      <c r="B14" s="184"/>
      <c r="C14" s="185"/>
      <c r="D14" s="185"/>
      <c r="E14" s="185"/>
      <c r="F14" s="185"/>
      <c r="G14" s="186"/>
      <c r="H14" s="185"/>
      <c r="I14" s="185"/>
      <c r="J14" s="185"/>
      <c r="K14" s="185"/>
      <c r="L14" s="185"/>
      <c r="M14" s="187"/>
    </row>
    <row r="15" spans="2:13" ht="13.5" thickBot="1" x14ac:dyDescent="0.25">
      <c r="B15" s="144" t="s">
        <v>44</v>
      </c>
      <c r="C15" s="145"/>
      <c r="D15" s="145"/>
      <c r="E15" s="145"/>
      <c r="F15" s="145"/>
      <c r="G15" s="146" t="s">
        <v>39</v>
      </c>
      <c r="H15" s="147"/>
      <c r="I15" s="146" t="s">
        <v>40</v>
      </c>
      <c r="J15" s="145"/>
      <c r="K15" s="145"/>
      <c r="L15" s="145"/>
      <c r="M15" s="148"/>
    </row>
    <row r="16" spans="2:13" x14ac:dyDescent="0.2">
      <c r="B16" s="188"/>
      <c r="C16" s="189"/>
      <c r="D16" s="189"/>
      <c r="E16" s="189"/>
      <c r="F16" s="189"/>
      <c r="G16" s="190"/>
      <c r="H16" s="189"/>
      <c r="I16" s="191"/>
      <c r="J16" s="192"/>
      <c r="K16" s="192"/>
      <c r="L16" s="192"/>
      <c r="M16" s="193"/>
    </row>
    <row r="17" spans="2:13" ht="13.5" thickBot="1" x14ac:dyDescent="0.25">
      <c r="B17" s="184"/>
      <c r="C17" s="185"/>
      <c r="D17" s="185"/>
      <c r="E17" s="185"/>
      <c r="F17" s="185"/>
      <c r="G17" s="186"/>
      <c r="H17" s="185"/>
      <c r="I17" s="185"/>
      <c r="J17" s="185"/>
      <c r="K17" s="185"/>
      <c r="L17" s="185"/>
      <c r="M17" s="187"/>
    </row>
    <row r="18" spans="2:13" ht="13.5" thickBot="1" x14ac:dyDescent="0.25">
      <c r="B18" s="144" t="s">
        <v>57</v>
      </c>
      <c r="C18" s="145"/>
      <c r="D18" s="145"/>
      <c r="E18" s="145"/>
      <c r="F18" s="145"/>
      <c r="G18" s="146" t="s">
        <v>39</v>
      </c>
      <c r="H18" s="147"/>
      <c r="I18" s="146" t="s">
        <v>40</v>
      </c>
      <c r="J18" s="145"/>
      <c r="K18" s="145"/>
      <c r="L18" s="145"/>
      <c r="M18" s="148"/>
    </row>
    <row r="19" spans="2:13" x14ac:dyDescent="0.2">
      <c r="B19" s="188"/>
      <c r="C19" s="189"/>
      <c r="D19" s="189"/>
      <c r="E19" s="189"/>
      <c r="F19" s="189"/>
      <c r="G19" s="190"/>
      <c r="H19" s="189"/>
      <c r="I19" s="191"/>
      <c r="J19" s="192"/>
      <c r="K19" s="192"/>
      <c r="L19" s="192"/>
      <c r="M19" s="193"/>
    </row>
    <row r="20" spans="2:13" ht="13.5" thickBot="1" x14ac:dyDescent="0.25">
      <c r="B20" s="184"/>
      <c r="C20" s="185"/>
      <c r="D20" s="185"/>
      <c r="E20" s="185"/>
      <c r="F20" s="185"/>
      <c r="G20" s="186"/>
      <c r="H20" s="185"/>
      <c r="I20" s="185"/>
      <c r="J20" s="185"/>
      <c r="K20" s="185"/>
      <c r="L20" s="185"/>
      <c r="M20" s="187"/>
    </row>
    <row r="21" spans="2:13" ht="13.5" thickBot="1" x14ac:dyDescent="0.25">
      <c r="B21" s="144" t="s">
        <v>58</v>
      </c>
      <c r="C21" s="145"/>
      <c r="D21" s="145"/>
      <c r="E21" s="145"/>
      <c r="F21" s="145"/>
      <c r="G21" s="146" t="s">
        <v>39</v>
      </c>
      <c r="H21" s="147"/>
      <c r="I21" s="146" t="s">
        <v>40</v>
      </c>
      <c r="J21" s="145"/>
      <c r="K21" s="145"/>
      <c r="L21" s="145"/>
      <c r="M21" s="148"/>
    </row>
    <row r="22" spans="2:13" x14ac:dyDescent="0.2">
      <c r="B22" s="188"/>
      <c r="C22" s="189"/>
      <c r="D22" s="189"/>
      <c r="E22" s="189"/>
      <c r="F22" s="189"/>
      <c r="G22" s="190"/>
      <c r="H22" s="189"/>
      <c r="I22" s="191"/>
      <c r="J22" s="192"/>
      <c r="K22" s="192"/>
      <c r="L22" s="192"/>
      <c r="M22" s="193"/>
    </row>
    <row r="23" spans="2:13" ht="13.5" thickBot="1" x14ac:dyDescent="0.25">
      <c r="B23" s="184"/>
      <c r="C23" s="185"/>
      <c r="D23" s="185"/>
      <c r="E23" s="185"/>
      <c r="F23" s="185"/>
      <c r="G23" s="186"/>
      <c r="H23" s="185"/>
      <c r="I23" s="185"/>
      <c r="J23" s="185"/>
      <c r="K23" s="185"/>
      <c r="L23" s="185"/>
      <c r="M23" s="187"/>
    </row>
    <row r="24" spans="2:13" ht="13.5" thickBot="1" x14ac:dyDescent="0.25">
      <c r="B24" s="144" t="s">
        <v>59</v>
      </c>
      <c r="C24" s="145"/>
      <c r="D24" s="145"/>
      <c r="E24" s="145"/>
      <c r="F24" s="145"/>
      <c r="G24" s="146" t="s">
        <v>39</v>
      </c>
      <c r="H24" s="147"/>
      <c r="I24" s="146" t="s">
        <v>40</v>
      </c>
      <c r="J24" s="145"/>
      <c r="K24" s="145"/>
      <c r="L24" s="145"/>
      <c r="M24" s="148"/>
    </row>
    <row r="25" spans="2:13" x14ac:dyDescent="0.2">
      <c r="B25" s="188" t="s">
        <v>61</v>
      </c>
      <c r="C25" s="189"/>
      <c r="D25" s="189"/>
      <c r="E25" s="189"/>
      <c r="F25" s="189"/>
      <c r="G25" s="190" t="s">
        <v>62</v>
      </c>
      <c r="H25" s="189"/>
      <c r="I25" s="191"/>
      <c r="J25" s="192"/>
      <c r="K25" s="192"/>
      <c r="L25" s="192"/>
      <c r="M25" s="193"/>
    </row>
    <row r="26" spans="2:13" ht="13.5" thickBot="1" x14ac:dyDescent="0.25">
      <c r="B26" s="184" t="s">
        <v>63</v>
      </c>
      <c r="C26" s="185"/>
      <c r="D26" s="185"/>
      <c r="E26" s="185"/>
      <c r="F26" s="185"/>
      <c r="G26" s="186" t="s">
        <v>64</v>
      </c>
      <c r="H26" s="185"/>
      <c r="I26" s="185"/>
      <c r="J26" s="185"/>
      <c r="K26" s="185"/>
      <c r="L26" s="185"/>
      <c r="M26" s="187"/>
    </row>
    <row r="27" spans="2:13" ht="13.5" thickBot="1" x14ac:dyDescent="0.25">
      <c r="B27" s="184"/>
      <c r="C27" s="185"/>
      <c r="D27" s="185"/>
      <c r="E27" s="185"/>
      <c r="F27" s="185"/>
      <c r="G27" s="186"/>
      <c r="H27" s="185"/>
      <c r="I27" s="185"/>
      <c r="J27" s="185"/>
      <c r="K27" s="185"/>
      <c r="L27" s="185"/>
      <c r="M27" s="187"/>
    </row>
    <row r="28" spans="2:13" ht="13.5" thickBot="1" x14ac:dyDescent="0.25">
      <c r="B28" s="144" t="s">
        <v>60</v>
      </c>
      <c r="C28" s="145"/>
      <c r="D28" s="145"/>
      <c r="E28" s="145"/>
      <c r="F28" s="145"/>
      <c r="G28" s="146" t="s">
        <v>39</v>
      </c>
      <c r="H28" s="147"/>
      <c r="I28" s="146" t="s">
        <v>40</v>
      </c>
      <c r="J28" s="145"/>
      <c r="K28" s="145"/>
      <c r="L28" s="145"/>
      <c r="M28" s="148"/>
    </row>
    <row r="29" spans="2:13" x14ac:dyDescent="0.2">
      <c r="B29" s="188"/>
      <c r="C29" s="189"/>
      <c r="D29" s="189"/>
      <c r="E29" s="189"/>
      <c r="F29" s="189"/>
      <c r="G29" s="190"/>
      <c r="H29" s="189"/>
      <c r="I29" s="191"/>
      <c r="J29" s="192"/>
      <c r="K29" s="192"/>
      <c r="L29" s="192"/>
      <c r="M29" s="193"/>
    </row>
    <row r="30" spans="2:13" ht="13.5" thickBot="1" x14ac:dyDescent="0.25">
      <c r="B30" s="184"/>
      <c r="C30" s="185"/>
      <c r="D30" s="185"/>
      <c r="E30" s="185"/>
      <c r="F30" s="185"/>
      <c r="G30" s="186"/>
      <c r="H30" s="185"/>
      <c r="I30" s="185"/>
      <c r="J30" s="185"/>
      <c r="K30" s="185"/>
      <c r="L30" s="185"/>
      <c r="M30" s="187"/>
    </row>
  </sheetData>
  <mergeCells count="84">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7:F27"/>
    <mergeCell ref="G27:H27"/>
    <mergeCell ref="I27:M27"/>
    <mergeCell ref="B26:F26"/>
    <mergeCell ref="G26:H26"/>
    <mergeCell ref="I26:M26"/>
    <mergeCell ref="B30:F30"/>
    <mergeCell ref="G30:H30"/>
    <mergeCell ref="I30:M30"/>
    <mergeCell ref="B28:F28"/>
    <mergeCell ref="G28:H28"/>
    <mergeCell ref="I28:M28"/>
    <mergeCell ref="B29:F29"/>
    <mergeCell ref="G29:H29"/>
    <mergeCell ref="I29:M29"/>
  </mergeCells>
  <phoneticPr fontId="11" type="noConversion"/>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Metrics</vt:lpstr>
      <vt:lpstr>Milestones</vt:lpstr>
      <vt:lpstr>Manpower Q1 2014</vt:lpstr>
      <vt:lpstr>Manpower Q2 2014</vt:lpstr>
      <vt:lpstr>Manpower Q3 2014</vt:lpstr>
      <vt:lpstr>Manpower Q4 2014</vt:lpstr>
      <vt:lpstr>Manpower Q1 2015</vt:lpstr>
      <vt:lpstr>Manpower Q2 2015</vt:lpstr>
      <vt:lpstr>Narrative Q312</vt:lpstr>
      <vt:lpstr>Narrative Q412</vt:lpstr>
      <vt:lpstr>Narrative Q113</vt:lpstr>
      <vt:lpstr>Narrative Q413</vt:lpstr>
      <vt:lpstr>Narrative Q114</vt:lpstr>
      <vt:lpstr>Narrative Q214</vt:lpstr>
      <vt:lpstr>Narrative Q314</vt:lpstr>
      <vt:lpstr>Narrative Q414</vt:lpstr>
      <vt:lpstr>Narrative Q115</vt:lpstr>
      <vt:lpstr>Narrative Q215</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2011-02-01T10:53:28Z</cp:lastPrinted>
  <dcterms:created xsi:type="dcterms:W3CDTF">2006-07-17T09:56:01Z</dcterms:created>
  <dcterms:modified xsi:type="dcterms:W3CDTF">2015-10-27T10:48:20Z</dcterms:modified>
</cp:coreProperties>
</file>