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10" yWindow="195" windowWidth="22980" windowHeight="14310" firstSheet="7" activeTab="12"/>
  </bookViews>
  <sheets>
    <sheet name="Metrics" sheetId="1" r:id="rId1"/>
    <sheet name="Milestones" sheetId="2" r:id="rId2"/>
    <sheet name="Manpower Q214" sheetId="3" r:id="rId3"/>
    <sheet name="Manpower Q314" sheetId="4" r:id="rId4"/>
    <sheet name="Manpower Q414" sheetId="5" r:id="rId5"/>
    <sheet name="Manpower Q115" sheetId="6" r:id="rId6"/>
    <sheet name="Manpower Q215" sheetId="7" r:id="rId7"/>
    <sheet name="Narrative Q114" sheetId="8" r:id="rId8"/>
    <sheet name="Narrative Q214" sheetId="9" r:id="rId9"/>
    <sheet name="Narrative Q314" sheetId="10" r:id="rId10"/>
    <sheet name="Narrative Q414" sheetId="11" r:id="rId11"/>
    <sheet name="Narrative Q115" sheetId="12" r:id="rId12"/>
    <sheet name="Narrative Q215" sheetId="13" r:id="rId13"/>
    <sheet name="EVAL" sheetId="14" r:id="rId14"/>
    <sheet name="Sheet1" sheetId="15" r:id="rId15"/>
  </sheets>
  <calcPr calcId="145621"/>
</workbook>
</file>

<file path=xl/calcChain.xml><?xml version="1.0" encoding="utf-8"?>
<calcChain xmlns="http://schemas.openxmlformats.org/spreadsheetml/2006/main">
  <c r="B3" i="6" l="1"/>
  <c r="B5" i="6"/>
  <c r="D18" i="6"/>
  <c r="E18" i="6"/>
  <c r="F18" i="6"/>
  <c r="G18" i="6"/>
  <c r="H18" i="6"/>
  <c r="I18" i="6"/>
  <c r="B3" i="3"/>
  <c r="B5" i="3"/>
  <c r="D18" i="3"/>
  <c r="E18" i="3"/>
  <c r="F18" i="3"/>
  <c r="G18" i="3"/>
  <c r="H18" i="3"/>
  <c r="I18" i="3"/>
  <c r="B3" i="7"/>
  <c r="B4" i="7"/>
  <c r="B5" i="7"/>
  <c r="D18" i="7"/>
  <c r="E18" i="7"/>
  <c r="F18" i="7"/>
  <c r="G18" i="7"/>
  <c r="H18" i="7"/>
  <c r="I18" i="7"/>
  <c r="B3" i="4"/>
  <c r="B5" i="4"/>
  <c r="D18" i="4"/>
  <c r="E18" i="4"/>
  <c r="F18" i="4"/>
  <c r="G18" i="4"/>
  <c r="H18" i="4"/>
  <c r="I18" i="4"/>
  <c r="B3" i="5"/>
  <c r="B5" i="5"/>
  <c r="D18" i="5"/>
  <c r="E18" i="5"/>
  <c r="F18" i="5"/>
  <c r="G18" i="5"/>
  <c r="H18" i="5"/>
  <c r="I18" i="5"/>
  <c r="B3" i="2"/>
  <c r="B5" i="2"/>
  <c r="B3" i="8"/>
  <c r="B5" i="8"/>
  <c r="B3" i="12"/>
  <c r="B5" i="12"/>
  <c r="B3" i="9"/>
  <c r="B5" i="9"/>
  <c r="B3" i="13"/>
  <c r="B4" i="13"/>
  <c r="B5" i="13"/>
  <c r="B3" i="10"/>
  <c r="B5" i="10"/>
  <c r="B3" i="11"/>
  <c r="B5" i="11"/>
</calcChain>
</file>

<file path=xl/comments1.xml><?xml version="1.0" encoding="utf-8"?>
<comments xmlns="http://schemas.openxmlformats.org/spreadsheetml/2006/main">
  <authors>
    <author>Imported Author</author>
  </authors>
  <commentList>
    <comment ref="B18" authorId="0">
      <text>
        <r>
          <rPr>
            <sz val="11"/>
            <color indexed="8"/>
            <rFont val="Helvetica"/>
          </rPr>
          <t>Imported Author:
gronbech:
how do we measure this</t>
        </r>
      </text>
    </comment>
    <comment ref="B19" authorId="0">
      <text>
        <r>
          <rPr>
            <sz val="11"/>
            <color indexed="8"/>
            <rFont val="Helvetica"/>
          </rPr>
          <t>Imported Author:
gronbech:
how do we measure this</t>
        </r>
      </text>
    </comment>
  </commentList>
</comments>
</file>

<file path=xl/sharedStrings.xml><?xml version="1.0" encoding="utf-8"?>
<sst xmlns="http://schemas.openxmlformats.org/spreadsheetml/2006/main" count="434" uniqueCount="166">
  <si>
    <t>GridPP Quarterly Report</t>
  </si>
  <si>
    <t>OK</t>
  </si>
  <si>
    <t>Area</t>
  </si>
  <si>
    <t>LHCb</t>
  </si>
  <si>
    <t>Close to target</t>
  </si>
  <si>
    <t>Year</t>
  </si>
  <si>
    <t>Q215</t>
  </si>
  <si>
    <t>Not OK</t>
  </si>
  <si>
    <t>Reported by</t>
  </si>
  <si>
    <t>Andrew McNab</t>
  </si>
  <si>
    <t>Not yet able to be measured</t>
  </si>
  <si>
    <t>Suspended</t>
  </si>
  <si>
    <t>Metric no.</t>
  </si>
  <si>
    <t>Description</t>
  </si>
  <si>
    <t>Source</t>
  </si>
  <si>
    <t>Owner</t>
  </si>
  <si>
    <t>Target</t>
  </si>
  <si>
    <t>Q413</t>
  </si>
  <si>
    <t>Q114</t>
  </si>
  <si>
    <t>Q214</t>
  </si>
  <si>
    <t>Q314</t>
  </si>
  <si>
    <t>Q414</t>
  </si>
  <si>
    <t>Q115</t>
  </si>
  <si>
    <t>Comment Q413</t>
  </si>
  <si>
    <t>Comment Q114</t>
  </si>
  <si>
    <t>Comment Q214</t>
  </si>
  <si>
    <t>Comment Q314</t>
  </si>
  <si>
    <t>Comment Q414</t>
  </si>
  <si>
    <t>Comment Q115</t>
  </si>
  <si>
    <t>Comment Q215</t>
  </si>
  <si>
    <t>A7.1</t>
  </si>
  <si>
    <t>Processing: Fraction of jobs executed at UK T1</t>
  </si>
  <si>
    <r>
      <rPr>
        <u/>
        <sz val="10"/>
        <color indexed="17"/>
        <rFont val="Arial"/>
        <family val="2"/>
      </rPr>
      <t>Processing jobs at RAL</t>
    </r>
  </si>
  <si>
    <t xml:space="preserve">Not a problem - skewed by IN2P3 &amp; GridKa with delayed processing </t>
  </si>
  <si>
    <t>Fluctuation (low statistics) - no major processing done this quarter</t>
  </si>
  <si>
    <t>A7.2</t>
  </si>
  <si>
    <t>Processing: Fraction of jobs that were successful in the RAL Tier-1</t>
  </si>
  <si>
    <r>
      <rPr>
        <u/>
        <sz val="10"/>
        <color indexed="17"/>
        <rFont val="Arial"/>
        <family val="2"/>
      </rPr>
      <t>Processing job status at RAL</t>
    </r>
  </si>
  <si>
    <t>T1&gt;70%</t>
  </si>
  <si>
    <t>A7.3</t>
  </si>
  <si>
    <t>Processing: Overall job efficiency</t>
  </si>
  <si>
    <r>
      <rPr>
        <sz val="10"/>
        <color indexed="8"/>
        <rFont val="Arial"/>
        <family val="2"/>
      </rPr>
      <t xml:space="preserve">Ratio of  http://tinyurl.com/5usmnn6 and </t>
    </r>
    <r>
      <rPr>
        <sz val="10"/>
        <color indexed="19"/>
        <rFont val="Arial"/>
        <family val="2"/>
      </rPr>
      <t>http://tinyurl.com/6x5kcwu</t>
    </r>
  </si>
  <si>
    <t>A7.4</t>
  </si>
  <si>
    <t>UK T1 SE Reliability</t>
  </si>
  <si>
    <r>
      <rPr>
        <u/>
        <sz val="10"/>
        <color indexed="17"/>
        <rFont val="Arial"/>
        <family val="2"/>
      </rPr>
      <t>SE Reliability</t>
    </r>
  </si>
  <si>
    <t>#lost files/Q=0
#diskservers down over 8 hours &lt; 3</t>
  </si>
  <si>
    <t>2
1</t>
  </si>
  <si>
    <t>1
0</t>
  </si>
  <si>
    <t>1
1</t>
  </si>
  <si>
    <t>1
2</t>
  </si>
  <si>
    <t>4
0</t>
  </si>
  <si>
    <t>0
2</t>
  </si>
  <si>
    <t>0  1</t>
  </si>
  <si>
    <t>A7.5</t>
  </si>
  <si>
    <t>User analysis: Fraction of jobs that were successful in the RAL Tier-1</t>
  </si>
  <si>
    <r>
      <rPr>
        <u/>
        <sz val="10"/>
        <color indexed="17"/>
        <rFont val="Arial"/>
        <family val="2"/>
      </rPr>
      <t>Success fraction of User jobs at RAL</t>
    </r>
  </si>
  <si>
    <t>A7.6</t>
  </si>
  <si>
    <t>User analysis: Overall job efficiency</t>
  </si>
  <si>
    <r>
      <rPr>
        <sz val="10"/>
        <color indexed="8"/>
        <rFont val="Arial"/>
        <family val="2"/>
      </rPr>
      <t xml:space="preserve">Ratio of http://tinyurl.com/64x95hx and </t>
    </r>
    <r>
      <rPr>
        <sz val="10"/>
        <color indexed="19"/>
        <rFont val="Arial"/>
        <family val="2"/>
      </rPr>
      <t>http://tinyurl.com/5ufw9a4</t>
    </r>
  </si>
  <si>
    <t>B3.1</t>
  </si>
  <si>
    <t>LHCb T2 data transfer upload rate</t>
  </si>
  <si>
    <r>
      <rPr>
        <u/>
        <sz val="10"/>
        <color indexed="17"/>
        <rFont val="Arial"/>
        <family val="2"/>
      </rPr>
      <t>T2 Data upload rates</t>
    </r>
  </si>
  <si>
    <t>10MB/s</t>
  </si>
  <si>
    <t>B3.2</t>
  </si>
  <si>
    <t>LHCb No. of sites below WLCG SAM tests uptime target</t>
  </si>
  <si>
    <r>
      <rPr>
        <u/>
        <sz val="10"/>
        <color indexed="17"/>
        <rFont val="Arial"/>
        <family val="2"/>
      </rPr>
      <t>LHCb Dashboard history</t>
    </r>
  </si>
  <si>
    <t>&lt;2 sites</t>
  </si>
  <si>
    <t>1 medium sized HEP site (Sheffield), plus Durham and EFDA, none of which are LHCb members institutes.</t>
  </si>
  <si>
    <t>B3.3</t>
  </si>
  <si>
    <t>LHCb Fraction of  simulation jobs in the UK</t>
  </si>
  <si>
    <r>
      <rPr>
        <u/>
        <sz val="10"/>
        <color indexed="17"/>
        <rFont val="Arial"/>
        <family val="2"/>
      </rPr>
      <t>Simulation Job Fraction</t>
    </r>
  </si>
  <si>
    <t>&gt;18%
 (WLCG MoU)</t>
  </si>
  <si>
    <t>All well - large fraction of simulation done by Russia and CERN where processing jobs did not run</t>
  </si>
  <si>
    <t>B3.4</t>
  </si>
  <si>
    <t>LHCb job success rates in simulation</t>
  </si>
  <si>
    <r>
      <rPr>
        <u/>
        <sz val="10"/>
        <color indexed="17"/>
        <rFont val="Arial"/>
        <family val="2"/>
      </rPr>
      <t>Simulation Job Success rate</t>
    </r>
  </si>
  <si>
    <t>Note : Large number of incorrect MC productions were submitted recently due to lack of testing</t>
  </si>
  <si>
    <t>Complete</t>
  </si>
  <si>
    <t>Overdue</t>
  </si>
  <si>
    <t>Quarter</t>
  </si>
  <si>
    <t>Not yet due</t>
  </si>
  <si>
    <t>Milestone no.</t>
  </si>
  <si>
    <t>Due date</t>
  </si>
  <si>
    <t>Date complete</t>
  </si>
  <si>
    <t>Evidence</t>
  </si>
  <si>
    <t>Comment</t>
  </si>
  <si>
    <t>A7.7</t>
  </si>
  <si>
    <t>Report to PMB on delivery during year</t>
  </si>
  <si>
    <t>Raja Nandakumar</t>
  </si>
  <si>
    <t>2014Q2</t>
  </si>
  <si>
    <t>Effort (FTE)</t>
  </si>
  <si>
    <t>GridPP Funded</t>
  </si>
  <si>
    <t>Unfunded</t>
  </si>
  <si>
    <t>Site</t>
  </si>
  <si>
    <t>Work area</t>
  </si>
  <si>
    <t>Name</t>
  </si>
  <si>
    <t>Month 1</t>
  </si>
  <si>
    <t>Month 2</t>
  </si>
  <si>
    <t>Month 3</t>
  </si>
  <si>
    <t>RAL</t>
  </si>
  <si>
    <t>LHCb T1/T2 support</t>
  </si>
  <si>
    <t>Total</t>
  </si>
  <si>
    <t>2014Q3</t>
  </si>
  <si>
    <t>2014Q4</t>
  </si>
  <si>
    <t>2014 Q1</t>
  </si>
  <si>
    <t>Progress over last Quarter</t>
  </si>
  <si>
    <t>Successes</t>
  </si>
  <si>
    <t>Problems/Issues</t>
  </si>
  <si>
    <t>Tier-1</t>
  </si>
  <si>
    <t>Stable running, among the first sites to finish the incremental re-stripping</t>
  </si>
  <si>
    <t>Nothing really</t>
  </si>
  <si>
    <t>Tier-2</t>
  </si>
  <si>
    <t>Quick response to OpenSSL vulnerability</t>
  </si>
  <si>
    <t>EFDA-Jet still not working for LHCb</t>
  </si>
  <si>
    <t>Raja Nadakumar</t>
  </si>
  <si>
    <t>GEOC shifts</t>
  </si>
  <si>
    <t>Note:To get multiple lines per box use Alt-Return</t>
  </si>
  <si>
    <t>General Risks</t>
  </si>
  <si>
    <t>Risk</t>
  </si>
  <si>
    <t>Mitigating Action</t>
  </si>
  <si>
    <t>Time running out for major site-wide changes before data-taking starts. Eg. CEPH for Castor-Disk</t>
  </si>
  <si>
    <t>Current configuration should be good enough, but a site may not be happy with it.</t>
  </si>
  <si>
    <t>Insitute or area specific risks</t>
  </si>
  <si>
    <t>Objectives and Deliverables for Last Quarter</t>
  </si>
  <si>
    <t>Objective/Deliverable</t>
  </si>
  <si>
    <t>Due Date</t>
  </si>
  <si>
    <t>Metric/Output</t>
  </si>
  <si>
    <t>Objectives and Deliverables for Next Quarter</t>
  </si>
  <si>
    <t>2014 Q2</t>
  </si>
  <si>
    <t>Smooth castor upgrade</t>
  </si>
  <si>
    <t>EFDA-Jet still problematic</t>
  </si>
  <si>
    <t>Networking still not in its final state at RAL?</t>
  </si>
  <si>
    <t>Small blips can easily be tolerated in the computing model</t>
  </si>
  <si>
    <t>Vidyo stability for phone conferences - EVO subscription has ended.</t>
  </si>
  <si>
    <t>Skype?</t>
  </si>
  <si>
    <t>2014 Q3</t>
  </si>
  <si>
    <t>NTR / smooth running - that is itself a success.</t>
  </si>
  <si>
    <t>GEOC shifts
Testing LHCbDirac for ipv6 compliance</t>
  </si>
  <si>
    <t>Memory requirement increase during move to root6</t>
  </si>
  <si>
    <t>Various root options being studied, developers involved</t>
  </si>
  <si>
    <t>Data rates incoming to Tier-1, when LHC starts in 2015</t>
  </si>
  <si>
    <t>Initial ramp-up will provide us some time to get prepared.</t>
  </si>
  <si>
    <t>2014 Q4</t>
  </si>
  <si>
    <t>Significant contribution to Stripping 21 campaign.</t>
  </si>
  <si>
    <t xml:space="preserve">T2-D sites (Manchester and RAL-PPD) received data from Stripping 21 campaign without problems. </t>
  </si>
  <si>
    <t xml:space="preserve">GEOC shifts
</t>
  </si>
  <si>
    <t>Deployment of the disk-only (Ceph-fs) storage technology at Tier-1.</t>
  </si>
  <si>
    <t>Production Castor service is continuing support for disk-only storage.</t>
  </si>
  <si>
    <t>2015 Q1</t>
  </si>
  <si>
    <t>Significant contribution to the Stripping 21 campaign which concluded this quarter</t>
  </si>
  <si>
    <t>Imperial joined RAL-PPD and Manchester as a third UK T2-D, all three of which received data from the Stripping 21 campaign.</t>
  </si>
  <si>
    <t>Smooth running in preparation for data taking</t>
  </si>
  <si>
    <t>User jobs at T2-D sites accessing data placed there, mainly during stripping 21.</t>
  </si>
  <si>
    <t>GEOC shifts and expert LHCb liaison with Tier-1</t>
  </si>
  <si>
    <t>EVAL Notes</t>
  </si>
  <si>
    <t>Publications</t>
  </si>
  <si>
    <t>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</si>
  <si>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</si>
  <si>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</si>
  <si>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</si>
  <si>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</si>
  <si>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</si>
  <si>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</si>
  <si>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</si>
  <si>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</si>
  <si>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Other outputs and Knowledge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</si>
</sst>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indexed="8"/>
      <name val="Verdana"/>
    </font>
    <font>
      <sz val="12"/>
      <color indexed="8"/>
      <name val="Helvetica"/>
    </font>
    <font>
      <sz val="12"/>
      <color indexed="8"/>
      <name val="Verdana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13"/>
      <name val="Arial"/>
      <family val="2"/>
    </font>
    <font>
      <u/>
      <sz val="10"/>
      <color indexed="17"/>
      <name val="Arial"/>
      <family val="2"/>
    </font>
    <font>
      <sz val="10"/>
      <color indexed="19"/>
      <name val="Arial"/>
      <family val="2"/>
    </font>
    <font>
      <sz val="11"/>
      <color indexed="8"/>
      <name val="Helvetica"/>
    </font>
    <font>
      <i/>
      <sz val="10"/>
      <color indexed="2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</fills>
  <borders count="8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9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9"/>
      </bottom>
      <diagonal/>
    </border>
    <border>
      <left/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9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41">
    <xf numFmtId="0" fontId="0" fillId="0" borderId="0" xfId="0" applyAlignment="1"/>
    <xf numFmtId="0" fontId="2" fillId="0" borderId="0" xfId="0" applyNumberFormat="1" applyFont="1" applyAlignment="1">
      <alignment vertical="top" wrapText="1"/>
    </xf>
    <xf numFmtId="1" fontId="3" fillId="0" borderId="1" xfId="0" applyNumberFormat="1" applyFont="1" applyBorder="1" applyAlignment="1"/>
    <xf numFmtId="1" fontId="3" fillId="0" borderId="2" xfId="0" applyNumberFormat="1" applyFont="1" applyBorder="1" applyAlignment="1"/>
    <xf numFmtId="0" fontId="4" fillId="2" borderId="3" xfId="0" applyNumberFormat="1" applyFont="1" applyFill="1" applyBorder="1" applyAlignment="1"/>
    <xf numFmtId="1" fontId="3" fillId="2" borderId="4" xfId="0" applyNumberFormat="1" applyFont="1" applyFill="1" applyBorder="1" applyAlignment="1">
      <alignment wrapText="1"/>
    </xf>
    <xf numFmtId="1" fontId="3" fillId="0" borderId="5" xfId="0" applyNumberFormat="1" applyFont="1" applyBorder="1" applyAlignment="1">
      <alignment wrapText="1"/>
    </xf>
    <xf numFmtId="1" fontId="3" fillId="0" borderId="6" xfId="0" applyNumberFormat="1" applyFont="1" applyBorder="1" applyAlignment="1"/>
    <xf numFmtId="1" fontId="3" fillId="3" borderId="7" xfId="0" applyNumberFormat="1" applyFont="1" applyFill="1" applyBorder="1" applyAlignment="1"/>
    <xf numFmtId="0" fontId="3" fillId="0" borderId="8" xfId="0" applyNumberFormat="1" applyFont="1" applyBorder="1" applyAlignment="1"/>
    <xf numFmtId="1" fontId="3" fillId="0" borderId="5" xfId="0" applyNumberFormat="1" applyFont="1" applyBorder="1" applyAlignment="1"/>
    <xf numFmtId="0" fontId="4" fillId="4" borderId="9" xfId="0" applyNumberFormat="1" applyFont="1" applyFill="1" applyBorder="1" applyAlignment="1"/>
    <xf numFmtId="0" fontId="3" fillId="0" borderId="10" xfId="0" applyNumberFormat="1" applyFont="1" applyBorder="1" applyAlignment="1">
      <alignment wrapText="1"/>
    </xf>
    <xf numFmtId="1" fontId="5" fillId="0" borderId="5" xfId="0" applyNumberFormat="1" applyFont="1" applyBorder="1" applyAlignment="1">
      <alignment horizontal="right" wrapText="1"/>
    </xf>
    <xf numFmtId="1" fontId="3" fillId="5" borderId="11" xfId="0" applyNumberFormat="1" applyFont="1" applyFill="1" applyBorder="1" applyAlignment="1"/>
    <xf numFmtId="0" fontId="3" fillId="0" borderId="12" xfId="0" applyNumberFormat="1" applyFont="1" applyBorder="1" applyAlignment="1"/>
    <xf numFmtId="0" fontId="3" fillId="0" borderId="10" xfId="0" applyNumberFormat="1" applyFont="1" applyBorder="1" applyAlignment="1">
      <alignment horizontal="left" wrapText="1"/>
    </xf>
    <xf numFmtId="1" fontId="3" fillId="6" borderId="11" xfId="0" applyNumberFormat="1" applyFont="1" applyFill="1" applyBorder="1" applyAlignment="1"/>
    <xf numFmtId="0" fontId="4" fillId="4" borderId="13" xfId="0" applyNumberFormat="1" applyFont="1" applyFill="1" applyBorder="1" applyAlignment="1"/>
    <xf numFmtId="0" fontId="3" fillId="0" borderId="14" xfId="0" applyNumberFormat="1" applyFont="1" applyBorder="1" applyAlignment="1">
      <alignment horizontal="center" vertical="top"/>
    </xf>
    <xf numFmtId="1" fontId="3" fillId="0" borderId="15" xfId="0" applyNumberFormat="1" applyFont="1" applyBorder="1" applyAlignment="1">
      <alignment wrapText="1"/>
    </xf>
    <xf numFmtId="1" fontId="3" fillId="7" borderId="11" xfId="0" applyNumberFormat="1" applyFont="1" applyFill="1" applyBorder="1" applyAlignment="1"/>
    <xf numFmtId="1" fontId="3" fillId="0" borderId="16" xfId="0" applyNumberFormat="1" applyFont="1" applyBorder="1" applyAlignment="1"/>
    <xf numFmtId="1" fontId="3" fillId="0" borderId="17" xfId="0" applyNumberFormat="1" applyFont="1" applyBorder="1" applyAlignment="1"/>
    <xf numFmtId="1" fontId="3" fillId="8" borderId="18" xfId="0" applyNumberFormat="1" applyFont="1" applyFill="1" applyBorder="1" applyAlignment="1"/>
    <xf numFmtId="0" fontId="3" fillId="0" borderId="19" xfId="0" applyNumberFormat="1" applyFont="1" applyBorder="1" applyAlignment="1"/>
    <xf numFmtId="1" fontId="3" fillId="0" borderId="20" xfId="0" applyNumberFormat="1" applyFont="1" applyBorder="1" applyAlignment="1"/>
    <xf numFmtId="0" fontId="4" fillId="2" borderId="21" xfId="0" applyNumberFormat="1" applyFont="1" applyFill="1" applyBorder="1" applyAlignment="1"/>
    <xf numFmtId="0" fontId="4" fillId="2" borderId="21" xfId="0" applyNumberFormat="1" applyFont="1" applyFill="1" applyBorder="1" applyAlignment="1">
      <alignment wrapText="1"/>
    </xf>
    <xf numFmtId="0" fontId="2" fillId="0" borderId="22" xfId="0" applyFont="1" applyBorder="1" applyAlignment="1"/>
    <xf numFmtId="0" fontId="2" fillId="0" borderId="23" xfId="0" applyFont="1" applyBorder="1" applyAlignment="1"/>
    <xf numFmtId="0" fontId="4" fillId="9" borderId="3" xfId="0" applyNumberFormat="1" applyFont="1" applyFill="1" applyBorder="1" applyAlignment="1">
      <alignment vertical="top" wrapText="1"/>
    </xf>
    <xf numFmtId="0" fontId="3" fillId="9" borderId="4" xfId="0" applyNumberFormat="1" applyFont="1" applyFill="1" applyBorder="1" applyAlignment="1">
      <alignment horizontal="justify" vertical="top"/>
    </xf>
    <xf numFmtId="0" fontId="6" fillId="10" borderId="3" xfId="0" applyNumberFormat="1" applyFont="1" applyFill="1" applyBorder="1" applyAlignment="1">
      <alignment horizontal="right" vertical="top" wrapText="1"/>
    </xf>
    <xf numFmtId="0" fontId="3" fillId="0" borderId="24" xfId="0" applyNumberFormat="1" applyFont="1" applyBorder="1" applyAlignment="1">
      <alignment horizontal="center" vertical="top"/>
    </xf>
    <xf numFmtId="9" fontId="3" fillId="10" borderId="24" xfId="0" applyNumberFormat="1" applyFont="1" applyFill="1" applyBorder="1" applyAlignment="1">
      <alignment vertical="top" wrapText="1"/>
    </xf>
    <xf numFmtId="10" fontId="3" fillId="3" borderId="24" xfId="0" applyNumberFormat="1" applyFont="1" applyFill="1" applyBorder="1" applyAlignment="1">
      <alignment horizontal="right" vertical="top" wrapText="1"/>
    </xf>
    <xf numFmtId="10" fontId="3" fillId="3" borderId="4" xfId="0" applyNumberFormat="1" applyFont="1" applyFill="1" applyBorder="1" applyAlignment="1">
      <alignment horizontal="right" vertical="top" wrapText="1"/>
    </xf>
    <xf numFmtId="1" fontId="3" fillId="0" borderId="25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24" xfId="0" applyNumberFormat="1" applyFont="1" applyBorder="1" applyAlignment="1">
      <alignment vertical="top" wrapText="1"/>
    </xf>
    <xf numFmtId="1" fontId="3" fillId="0" borderId="24" xfId="0" applyNumberFormat="1" applyFont="1" applyBorder="1" applyAlignment="1">
      <alignment vertical="top" wrapText="1"/>
    </xf>
    <xf numFmtId="0" fontId="2" fillId="0" borderId="26" xfId="0" applyFont="1" applyBorder="1" applyAlignment="1"/>
    <xf numFmtId="0" fontId="2" fillId="0" borderId="27" xfId="0" applyFont="1" applyBorder="1" applyAlignment="1"/>
    <xf numFmtId="1" fontId="3" fillId="0" borderId="15" xfId="0" applyNumberFormat="1" applyFont="1" applyBorder="1" applyAlignment="1"/>
    <xf numFmtId="0" fontId="4" fillId="9" borderId="9" xfId="0" applyNumberFormat="1" applyFont="1" applyFill="1" applyBorder="1" applyAlignment="1">
      <alignment vertical="top" wrapText="1"/>
    </xf>
    <xf numFmtId="0" fontId="3" fillId="9" borderId="10" xfId="0" applyNumberFormat="1" applyFont="1" applyFill="1" applyBorder="1" applyAlignment="1">
      <alignment horizontal="justify" vertical="top"/>
    </xf>
    <xf numFmtId="0" fontId="6" fillId="10" borderId="9" xfId="0" applyNumberFormat="1" applyFont="1" applyFill="1" applyBorder="1" applyAlignment="1">
      <alignment horizontal="right" vertical="top" wrapText="1"/>
    </xf>
    <xf numFmtId="0" fontId="3" fillId="10" borderId="14" xfId="0" applyNumberFormat="1" applyFont="1" applyFill="1" applyBorder="1" applyAlignment="1">
      <alignment horizontal="right" vertical="top" wrapText="1"/>
    </xf>
    <xf numFmtId="10" fontId="3" fillId="3" borderId="14" xfId="0" applyNumberFormat="1" applyFont="1" applyFill="1" applyBorder="1" applyAlignment="1">
      <alignment horizontal="right" vertical="top" wrapText="1"/>
    </xf>
    <xf numFmtId="10" fontId="3" fillId="3" borderId="10" xfId="0" applyNumberFormat="1" applyFont="1" applyFill="1" applyBorder="1" applyAlignment="1">
      <alignment horizontal="right" vertical="top" wrapText="1"/>
    </xf>
    <xf numFmtId="1" fontId="3" fillId="0" borderId="28" xfId="0" applyNumberFormat="1" applyFont="1" applyBorder="1" applyAlignment="1">
      <alignment vertical="top" wrapText="1"/>
    </xf>
    <xf numFmtId="0" fontId="2" fillId="0" borderId="29" xfId="0" applyFont="1" applyBorder="1" applyAlignment="1"/>
    <xf numFmtId="0" fontId="2" fillId="0" borderId="30" xfId="0" applyFont="1" applyBorder="1" applyAlignment="1"/>
    <xf numFmtId="0" fontId="3" fillId="9" borderId="10" xfId="0" applyNumberFormat="1" applyFont="1" applyFill="1" applyBorder="1" applyAlignment="1">
      <alignment horizontal="justify"/>
    </xf>
    <xf numFmtId="0" fontId="3" fillId="10" borderId="9" xfId="0" applyNumberFormat="1" applyFont="1" applyFill="1" applyBorder="1" applyAlignment="1">
      <alignment horizontal="right" vertical="top" wrapText="1"/>
    </xf>
    <xf numFmtId="9" fontId="3" fillId="10" borderId="14" xfId="0" applyNumberFormat="1" applyFont="1" applyFill="1" applyBorder="1" applyAlignment="1">
      <alignment horizontal="right" vertical="top" wrapText="1"/>
    </xf>
    <xf numFmtId="0" fontId="3" fillId="3" borderId="14" xfId="0" applyNumberFormat="1" applyFont="1" applyFill="1" applyBorder="1" applyAlignment="1">
      <alignment horizontal="right" vertical="top" wrapText="1"/>
    </xf>
    <xf numFmtId="0" fontId="3" fillId="3" borderId="10" xfId="0" applyNumberFormat="1" applyFont="1" applyFill="1" applyBorder="1" applyAlignment="1">
      <alignment horizontal="right" vertical="top" wrapText="1"/>
    </xf>
    <xf numFmtId="164" fontId="4" fillId="0" borderId="31" xfId="0" applyNumberFormat="1" applyFont="1" applyBorder="1" applyAlignment="1">
      <alignment vertical="top" wrapText="1"/>
    </xf>
    <xf numFmtId="1" fontId="3" fillId="0" borderId="31" xfId="0" applyNumberFormat="1" applyFont="1" applyBorder="1" applyAlignment="1">
      <alignment vertical="top" wrapText="1"/>
    </xf>
    <xf numFmtId="1" fontId="3" fillId="0" borderId="31" xfId="0" applyNumberFormat="1" applyFont="1" applyBorder="1" applyAlignment="1">
      <alignment horizontal="right" vertical="top" wrapText="1"/>
    </xf>
    <xf numFmtId="1" fontId="3" fillId="0" borderId="31" xfId="0" applyNumberFormat="1" applyFont="1" applyBorder="1" applyAlignment="1">
      <alignment horizontal="center" vertical="top" wrapText="1"/>
    </xf>
    <xf numFmtId="0" fontId="2" fillId="0" borderId="32" xfId="0" applyFont="1" applyBorder="1" applyAlignment="1"/>
    <xf numFmtId="0" fontId="2" fillId="0" borderId="33" xfId="0" applyFont="1" applyBorder="1" applyAlignment="1"/>
    <xf numFmtId="0" fontId="4" fillId="4" borderId="9" xfId="0" applyNumberFormat="1" applyFont="1" applyFill="1" applyBorder="1" applyAlignment="1">
      <alignment vertical="top" wrapText="1"/>
    </xf>
    <xf numFmtId="0" fontId="3" fillId="4" borderId="10" xfId="0" applyNumberFormat="1" applyFont="1" applyFill="1" applyBorder="1" applyAlignment="1">
      <alignment horizontal="justify" vertical="top"/>
    </xf>
    <xf numFmtId="0" fontId="3" fillId="4" borderId="10" xfId="0" applyNumberFormat="1" applyFont="1" applyFill="1" applyBorder="1" applyAlignment="1">
      <alignment horizontal="right" vertical="top"/>
    </xf>
    <xf numFmtId="0" fontId="3" fillId="3" borderId="9" xfId="0" applyNumberFormat="1" applyFont="1" applyFill="1" applyBorder="1" applyAlignment="1">
      <alignment horizontal="right" vertical="top" wrapText="1"/>
    </xf>
    <xf numFmtId="1" fontId="3" fillId="3" borderId="14" xfId="0" applyNumberFormat="1" applyFont="1" applyFill="1" applyBorder="1" applyAlignment="1">
      <alignment horizontal="right" vertical="top" wrapText="1"/>
    </xf>
    <xf numFmtId="1" fontId="3" fillId="3" borderId="10" xfId="0" applyNumberFormat="1" applyFont="1" applyFill="1" applyBorder="1" applyAlignment="1">
      <alignment horizontal="right" vertical="top" wrapText="1"/>
    </xf>
    <xf numFmtId="0" fontId="3" fillId="0" borderId="28" xfId="0" applyNumberFormat="1" applyFont="1" applyBorder="1" applyAlignment="1">
      <alignment vertical="top" wrapText="1"/>
    </xf>
    <xf numFmtId="0" fontId="3" fillId="4" borderId="10" xfId="0" applyNumberFormat="1" applyFont="1" applyFill="1" applyBorder="1" applyAlignment="1">
      <alignment horizontal="right" vertical="top" wrapText="1"/>
    </xf>
    <xf numFmtId="10" fontId="3" fillId="3" borderId="9" xfId="0" applyNumberFormat="1" applyFont="1" applyFill="1" applyBorder="1" applyAlignment="1">
      <alignment horizontal="right" vertical="top" wrapText="1"/>
    </xf>
    <xf numFmtId="0" fontId="4" fillId="4" borderId="13" xfId="0" applyNumberFormat="1" applyFont="1" applyFill="1" applyBorder="1" applyAlignment="1">
      <alignment vertical="top" wrapText="1"/>
    </xf>
    <xf numFmtId="0" fontId="3" fillId="4" borderId="34" xfId="0" applyNumberFormat="1" applyFont="1" applyFill="1" applyBorder="1" applyAlignment="1">
      <alignment horizontal="justify" vertical="top"/>
    </xf>
    <xf numFmtId="0" fontId="6" fillId="10" borderId="13" xfId="0" applyNumberFormat="1" applyFont="1" applyFill="1" applyBorder="1" applyAlignment="1">
      <alignment horizontal="right" vertical="top" wrapText="1"/>
    </xf>
    <xf numFmtId="0" fontId="3" fillId="0" borderId="35" xfId="0" applyNumberFormat="1" applyFont="1" applyBorder="1" applyAlignment="1">
      <alignment horizontal="center" vertical="top"/>
    </xf>
    <xf numFmtId="9" fontId="3" fillId="4" borderId="34" xfId="0" applyNumberFormat="1" applyFont="1" applyFill="1" applyBorder="1" applyAlignment="1">
      <alignment horizontal="right" vertical="top"/>
    </xf>
    <xf numFmtId="10" fontId="3" fillId="3" borderId="13" xfId="0" applyNumberFormat="1" applyFont="1" applyFill="1" applyBorder="1" applyAlignment="1">
      <alignment horizontal="right" vertical="top" wrapText="1"/>
    </xf>
    <xf numFmtId="10" fontId="3" fillId="3" borderId="35" xfId="0" applyNumberFormat="1" applyFont="1" applyFill="1" applyBorder="1" applyAlignment="1">
      <alignment horizontal="right" vertical="top" wrapText="1"/>
    </xf>
    <xf numFmtId="10" fontId="3" fillId="3" borderId="34" xfId="0" applyNumberFormat="1" applyFont="1" applyFill="1" applyBorder="1" applyAlignment="1">
      <alignment horizontal="right" vertical="top" wrapText="1"/>
    </xf>
    <xf numFmtId="1" fontId="3" fillId="0" borderId="36" xfId="0" applyNumberFormat="1" applyFont="1" applyBorder="1" applyAlignment="1">
      <alignment vertical="top" wrapText="1"/>
    </xf>
    <xf numFmtId="0" fontId="3" fillId="0" borderId="36" xfId="0" applyNumberFormat="1" applyFont="1" applyBorder="1" applyAlignment="1">
      <alignment vertical="top" wrapText="1"/>
    </xf>
    <xf numFmtId="0" fontId="2" fillId="0" borderId="37" xfId="0" applyFont="1" applyBorder="1" applyAlignment="1"/>
    <xf numFmtId="0" fontId="2" fillId="0" borderId="38" xfId="0" applyFont="1" applyBorder="1" applyAlignment="1"/>
    <xf numFmtId="0" fontId="2" fillId="0" borderId="0" xfId="0" applyFont="1" applyBorder="1" applyAlignment="1"/>
    <xf numFmtId="0" fontId="2" fillId="0" borderId="39" xfId="0" applyFont="1" applyBorder="1" applyAlignment="1"/>
    <xf numFmtId="0" fontId="2" fillId="0" borderId="40" xfId="0" applyFont="1" applyBorder="1" applyAlignment="1"/>
    <xf numFmtId="0" fontId="2" fillId="0" borderId="41" xfId="0" applyFont="1" applyBorder="1" applyAlignment="1"/>
    <xf numFmtId="0" fontId="2" fillId="0" borderId="42" xfId="0" applyFont="1" applyBorder="1" applyAlignment="1"/>
    <xf numFmtId="0" fontId="2" fillId="0" borderId="43" xfId="0" applyFont="1" applyBorder="1" applyAlignment="1"/>
    <xf numFmtId="0" fontId="4" fillId="2" borderId="44" xfId="0" applyNumberFormat="1" applyFont="1" applyFill="1" applyBorder="1" applyAlignment="1"/>
    <xf numFmtId="1" fontId="3" fillId="2" borderId="45" xfId="0" applyNumberFormat="1" applyFont="1" applyFill="1" applyBorder="1" applyAlignment="1">
      <alignment wrapText="1"/>
    </xf>
    <xf numFmtId="1" fontId="3" fillId="0" borderId="12" xfId="0" applyNumberFormat="1" applyFont="1" applyBorder="1" applyAlignment="1"/>
    <xf numFmtId="1" fontId="3" fillId="3" borderId="22" xfId="0" applyNumberFormat="1" applyFont="1" applyFill="1" applyBorder="1" applyAlignment="1"/>
    <xf numFmtId="0" fontId="3" fillId="0" borderId="46" xfId="0" applyNumberFormat="1" applyFont="1" applyBorder="1" applyAlignment="1"/>
    <xf numFmtId="0" fontId="4" fillId="4" borderId="3" xfId="0" applyNumberFormat="1" applyFont="1" applyFill="1" applyBorder="1" applyAlignment="1"/>
    <xf numFmtId="0" fontId="3" fillId="0" borderId="4" xfId="0" applyNumberFormat="1" applyFont="1" applyBorder="1" applyAlignment="1">
      <alignment wrapText="1"/>
    </xf>
    <xf numFmtId="1" fontId="3" fillId="6" borderId="29" xfId="0" applyNumberFormat="1" applyFont="1" applyFill="1" applyBorder="1" applyAlignment="1"/>
    <xf numFmtId="0" fontId="3" fillId="0" borderId="47" xfId="0" applyNumberFormat="1" applyFont="1" applyBorder="1" applyAlignment="1"/>
    <xf numFmtId="1" fontId="3" fillId="0" borderId="48" xfId="0" applyNumberFormat="1" applyFont="1" applyBorder="1" applyAlignment="1"/>
    <xf numFmtId="0" fontId="3" fillId="0" borderId="6" xfId="0" applyNumberFormat="1" applyFont="1" applyBorder="1" applyAlignment="1"/>
    <xf numFmtId="0" fontId="3" fillId="0" borderId="34" xfId="0" applyNumberFormat="1" applyFont="1" applyBorder="1" applyAlignment="1">
      <alignment wrapText="1"/>
    </xf>
    <xf numFmtId="1" fontId="3" fillId="8" borderId="49" xfId="0" applyNumberFormat="1" applyFont="1" applyFill="1" applyBorder="1" applyAlignment="1"/>
    <xf numFmtId="0" fontId="3" fillId="0" borderId="50" xfId="0" applyNumberFormat="1" applyFont="1" applyBorder="1" applyAlignment="1"/>
    <xf numFmtId="0" fontId="3" fillId="0" borderId="9" xfId="0" applyNumberFormat="1" applyFont="1" applyBorder="1" applyAlignment="1">
      <alignment horizontal="right" vertical="top" wrapText="1"/>
    </xf>
    <xf numFmtId="17" fontId="3" fillId="3" borderId="14" xfId="0" applyNumberFormat="1" applyFont="1" applyFill="1" applyBorder="1" applyAlignment="1">
      <alignment wrapText="1"/>
    </xf>
    <xf numFmtId="0" fontId="4" fillId="4" borderId="21" xfId="0" applyNumberFormat="1" applyFont="1" applyFill="1" applyBorder="1" applyAlignment="1">
      <alignment vertical="top" wrapText="1"/>
    </xf>
    <xf numFmtId="0" fontId="3" fillId="2" borderId="21" xfId="0" applyNumberFormat="1" applyFont="1" applyFill="1" applyBorder="1" applyAlignment="1">
      <alignment horizontal="justify" vertical="top"/>
    </xf>
    <xf numFmtId="17" fontId="3" fillId="2" borderId="51" xfId="0" applyNumberFormat="1" applyFont="1" applyFill="1" applyBorder="1" applyAlignment="1">
      <alignment vertical="top"/>
    </xf>
    <xf numFmtId="1" fontId="3" fillId="0" borderId="51" xfId="0" applyNumberFormat="1" applyFont="1" applyBorder="1" applyAlignment="1">
      <alignment horizontal="right" vertical="top" wrapText="1"/>
    </xf>
    <xf numFmtId="1" fontId="3" fillId="0" borderId="45" xfId="0" applyNumberFormat="1" applyFont="1" applyBorder="1" applyAlignment="1">
      <alignment vertical="top" wrapText="1"/>
    </xf>
    <xf numFmtId="1" fontId="4" fillId="2" borderId="45" xfId="0" applyNumberFormat="1" applyFont="1" applyFill="1" applyBorder="1" applyAlignment="1"/>
    <xf numFmtId="0" fontId="3" fillId="0" borderId="4" xfId="0" applyNumberFormat="1" applyFont="1" applyBorder="1" applyAlignment="1"/>
    <xf numFmtId="0" fontId="3" fillId="0" borderId="10" xfId="0" applyNumberFormat="1" applyFont="1" applyBorder="1" applyAlignment="1"/>
    <xf numFmtId="0" fontId="3" fillId="0" borderId="34" xfId="0" applyNumberFormat="1" applyFont="1" applyBorder="1" applyAlignment="1"/>
    <xf numFmtId="0" fontId="4" fillId="0" borderId="1" xfId="0" applyNumberFormat="1" applyFont="1" applyBorder="1" applyAlignment="1"/>
    <xf numFmtId="1" fontId="4" fillId="0" borderId="1" xfId="0" applyNumberFormat="1" applyFont="1" applyBorder="1" applyAlignment="1"/>
    <xf numFmtId="1" fontId="4" fillId="4" borderId="52" xfId="0" applyNumberFormat="1" applyFont="1" applyFill="1" applyBorder="1" applyAlignment="1">
      <alignment wrapText="1"/>
    </xf>
    <xf numFmtId="1" fontId="4" fillId="4" borderId="53" xfId="0" applyNumberFormat="1" applyFont="1" applyFill="1" applyBorder="1" applyAlignment="1">
      <alignment wrapText="1"/>
    </xf>
    <xf numFmtId="1" fontId="4" fillId="4" borderId="54" xfId="0" applyNumberFormat="1" applyFont="1" applyFill="1" applyBorder="1" applyAlignment="1">
      <alignment wrapText="1"/>
    </xf>
    <xf numFmtId="0" fontId="4" fillId="4" borderId="21" xfId="0" applyNumberFormat="1" applyFont="1" applyFill="1" applyBorder="1" applyAlignment="1">
      <alignment wrapText="1"/>
    </xf>
    <xf numFmtId="0" fontId="4" fillId="4" borderId="44" xfId="0" applyNumberFormat="1" applyFont="1" applyFill="1" applyBorder="1" applyAlignment="1">
      <alignment horizontal="center" wrapText="1"/>
    </xf>
    <xf numFmtId="0" fontId="4" fillId="4" borderId="51" xfId="0" applyNumberFormat="1" applyFont="1" applyFill="1" applyBorder="1" applyAlignment="1">
      <alignment horizontal="center" wrapText="1"/>
    </xf>
    <xf numFmtId="0" fontId="4" fillId="4" borderId="45" xfId="0" applyNumberFormat="1" applyFont="1" applyFill="1" applyBorder="1" applyAlignment="1">
      <alignment horizontal="center" wrapText="1"/>
    </xf>
    <xf numFmtId="0" fontId="4" fillId="0" borderId="25" xfId="0" applyNumberFormat="1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2" fontId="3" fillId="0" borderId="24" xfId="0" applyNumberFormat="1" applyFont="1" applyBorder="1" applyAlignment="1">
      <alignment wrapText="1"/>
    </xf>
    <xf numFmtId="2" fontId="3" fillId="0" borderId="4" xfId="0" applyNumberFormat="1" applyFont="1" applyBorder="1" applyAlignment="1">
      <alignment wrapText="1"/>
    </xf>
    <xf numFmtId="1" fontId="4" fillId="0" borderId="28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14" xfId="0" applyNumberFormat="1" applyFont="1" applyBorder="1" applyAlignment="1">
      <alignment wrapText="1"/>
    </xf>
    <xf numFmtId="2" fontId="3" fillId="0" borderId="10" xfId="0" applyNumberFormat="1" applyFont="1" applyBorder="1" applyAlignment="1">
      <alignment wrapText="1"/>
    </xf>
    <xf numFmtId="1" fontId="4" fillId="0" borderId="36" xfId="0" applyNumberFormat="1" applyFont="1" applyBorder="1" applyAlignment="1">
      <alignment wrapText="1"/>
    </xf>
    <xf numFmtId="2" fontId="3" fillId="0" borderId="13" xfId="0" applyNumberFormat="1" applyFont="1" applyBorder="1" applyAlignment="1">
      <alignment wrapText="1"/>
    </xf>
    <xf numFmtId="2" fontId="3" fillId="0" borderId="35" xfId="0" applyNumberFormat="1" applyFont="1" applyBorder="1" applyAlignment="1">
      <alignment wrapText="1"/>
    </xf>
    <xf numFmtId="2" fontId="3" fillId="0" borderId="34" xfId="0" applyNumberFormat="1" applyFont="1" applyBorder="1" applyAlignment="1">
      <alignment wrapText="1"/>
    </xf>
    <xf numFmtId="0" fontId="4" fillId="0" borderId="58" xfId="0" applyNumberFormat="1" applyFont="1" applyBorder="1" applyAlignment="1"/>
    <xf numFmtId="1" fontId="4" fillId="0" borderId="20" xfId="0" applyNumberFormat="1" applyFont="1" applyBorder="1" applyAlignment="1"/>
    <xf numFmtId="1" fontId="4" fillId="0" borderId="59" xfId="0" applyNumberFormat="1" applyFont="1" applyBorder="1" applyAlignment="1"/>
    <xf numFmtId="2" fontId="4" fillId="0" borderId="44" xfId="0" applyNumberFormat="1" applyFont="1" applyBorder="1" applyAlignment="1"/>
    <xf numFmtId="2" fontId="4" fillId="0" borderId="51" xfId="0" applyNumberFormat="1" applyFont="1" applyBorder="1" applyAlignment="1"/>
    <xf numFmtId="2" fontId="4" fillId="0" borderId="45" xfId="0" applyNumberFormat="1" applyFont="1" applyBorder="1" applyAlignment="1"/>
    <xf numFmtId="2" fontId="8" fillId="0" borderId="3" xfId="0" applyNumberFormat="1" applyFont="1" applyBorder="1" applyAlignment="1">
      <alignment horizontal="left" wrapText="1"/>
    </xf>
    <xf numFmtId="2" fontId="8" fillId="0" borderId="24" xfId="0" applyNumberFormat="1" applyFont="1" applyBorder="1" applyAlignment="1">
      <alignment horizontal="left" wrapText="1"/>
    </xf>
    <xf numFmtId="2" fontId="8" fillId="0" borderId="4" xfId="0" applyNumberFormat="1" applyFont="1" applyBorder="1" applyAlignment="1">
      <alignment horizontal="left" wrapText="1"/>
    </xf>
    <xf numFmtId="1" fontId="3" fillId="2" borderId="45" xfId="0" applyNumberFormat="1" applyFont="1" applyFill="1" applyBorder="1" applyAlignment="1"/>
    <xf numFmtId="0" fontId="4" fillId="0" borderId="25" xfId="0" applyNumberFormat="1" applyFont="1" applyBorder="1" applyAlignment="1">
      <alignment vertical="top" wrapText="1"/>
    </xf>
    <xf numFmtId="0" fontId="4" fillId="0" borderId="36" xfId="0" applyNumberFormat="1" applyFont="1" applyBorder="1" applyAlignment="1">
      <alignment vertical="center" wrapText="1"/>
    </xf>
    <xf numFmtId="1" fontId="4" fillId="0" borderId="36" xfId="0" applyNumberFormat="1" applyFont="1" applyBorder="1" applyAlignment="1">
      <alignment vertical="center" wrapText="1"/>
    </xf>
    <xf numFmtId="0" fontId="3" fillId="0" borderId="16" xfId="0" applyNumberFormat="1" applyFont="1" applyBorder="1" applyAlignment="1"/>
    <xf numFmtId="0" fontId="4" fillId="0" borderId="72" xfId="0" applyNumberFormat="1" applyFont="1" applyBorder="1" applyAlignment="1"/>
    <xf numFmtId="1" fontId="3" fillId="0" borderId="72" xfId="0" applyNumberFormat="1" applyFont="1" applyBorder="1" applyAlignment="1"/>
    <xf numFmtId="1" fontId="3" fillId="0" borderId="73" xfId="0" applyNumberFormat="1" applyFont="1" applyBorder="1" applyAlignment="1"/>
    <xf numFmtId="1" fontId="2" fillId="0" borderId="2" xfId="0" applyNumberFormat="1" applyFont="1" applyBorder="1" applyAlignment="1"/>
    <xf numFmtId="0" fontId="4" fillId="4" borderId="52" xfId="0" applyNumberFormat="1" applyFont="1" applyFill="1" applyBorder="1" applyAlignment="1">
      <alignment horizontal="center"/>
    </xf>
    <xf numFmtId="1" fontId="4" fillId="4" borderId="53" xfId="0" applyNumberFormat="1" applyFont="1" applyFill="1" applyBorder="1" applyAlignment="1">
      <alignment horizontal="center"/>
    </xf>
    <xf numFmtId="1" fontId="4" fillId="4" borderId="54" xfId="0" applyNumberFormat="1" applyFont="1" applyFill="1" applyBorder="1" applyAlignment="1">
      <alignment horizontal="center"/>
    </xf>
    <xf numFmtId="2" fontId="9" fillId="0" borderId="55" xfId="0" applyNumberFormat="1" applyFont="1" applyBorder="1" applyAlignment="1">
      <alignment horizontal="center" wrapText="1"/>
    </xf>
    <xf numFmtId="2" fontId="9" fillId="0" borderId="56" xfId="0" applyNumberFormat="1" applyFont="1" applyBorder="1" applyAlignment="1">
      <alignment horizontal="center" wrapText="1"/>
    </xf>
    <xf numFmtId="2" fontId="9" fillId="0" borderId="57" xfId="0" applyNumberFormat="1" applyFont="1" applyBorder="1" applyAlignment="1">
      <alignment horizontal="center" wrapText="1"/>
    </xf>
    <xf numFmtId="1" fontId="4" fillId="0" borderId="60" xfId="0" applyNumberFormat="1" applyFont="1" applyBorder="1" applyAlignment="1">
      <alignment horizontal="left" vertical="center" wrapText="1"/>
    </xf>
    <xf numFmtId="1" fontId="4" fillId="0" borderId="61" xfId="0" applyNumberFormat="1" applyFont="1" applyBorder="1" applyAlignment="1">
      <alignment horizontal="left" vertical="center" wrapText="1"/>
    </xf>
    <xf numFmtId="1" fontId="4" fillId="0" borderId="67" xfId="0" applyNumberFormat="1" applyFont="1" applyBorder="1" applyAlignment="1">
      <alignment horizontal="left" vertical="center" wrapText="1"/>
    </xf>
    <xf numFmtId="14" fontId="3" fillId="0" borderId="69" xfId="0" applyNumberFormat="1" applyFont="1" applyBorder="1" applyAlignment="1">
      <alignment horizontal="center" vertical="center" wrapText="1"/>
    </xf>
    <xf numFmtId="14" fontId="3" fillId="0" borderId="67" xfId="0" applyNumberFormat="1" applyFont="1" applyBorder="1" applyAlignment="1">
      <alignment horizontal="center" vertical="center" wrapText="1"/>
    </xf>
    <xf numFmtId="1" fontId="3" fillId="0" borderId="69" xfId="0" applyNumberFormat="1" applyFont="1" applyBorder="1" applyAlignment="1">
      <alignment horizontal="center" vertical="center" wrapText="1"/>
    </xf>
    <xf numFmtId="1" fontId="3" fillId="0" borderId="61" xfId="0" applyNumberFormat="1" applyFont="1" applyBorder="1" applyAlignment="1">
      <alignment horizontal="center" vertical="center" wrapText="1"/>
    </xf>
    <xf numFmtId="1" fontId="3" fillId="0" borderId="62" xfId="0" applyNumberFormat="1" applyFont="1" applyBorder="1" applyAlignment="1">
      <alignment horizontal="center" vertical="center" wrapText="1"/>
    </xf>
    <xf numFmtId="1" fontId="3" fillId="0" borderId="64" xfId="0" applyNumberFormat="1" applyFont="1" applyBorder="1" applyAlignment="1">
      <alignment horizontal="center" vertical="center" wrapText="1"/>
    </xf>
    <xf numFmtId="1" fontId="3" fillId="0" borderId="65" xfId="0" applyNumberFormat="1" applyFont="1" applyBorder="1" applyAlignment="1">
      <alignment horizontal="center" vertical="center" wrapText="1"/>
    </xf>
    <xf numFmtId="1" fontId="3" fillId="0" borderId="70" xfId="0" applyNumberFormat="1" applyFont="1" applyBorder="1" applyAlignment="1">
      <alignment horizontal="center" vertical="center" wrapText="1"/>
    </xf>
    <xf numFmtId="1" fontId="3" fillId="0" borderId="71" xfId="0" applyNumberFormat="1" applyFont="1" applyBorder="1" applyAlignment="1">
      <alignment horizontal="center" vertical="center" wrapText="1"/>
    </xf>
    <xf numFmtId="1" fontId="3" fillId="0" borderId="66" xfId="0" applyNumberFormat="1" applyFont="1" applyBorder="1" applyAlignment="1">
      <alignment horizontal="center" vertical="center" wrapText="1"/>
    </xf>
    <xf numFmtId="14" fontId="3" fillId="0" borderId="71" xfId="0" applyNumberFormat="1" applyFont="1" applyBorder="1" applyAlignment="1">
      <alignment horizontal="center" vertical="center" wrapText="1"/>
    </xf>
    <xf numFmtId="14" fontId="3" fillId="0" borderId="70" xfId="0" applyNumberFormat="1" applyFont="1" applyBorder="1" applyAlignment="1">
      <alignment horizontal="center" vertical="center" wrapText="1"/>
    </xf>
    <xf numFmtId="1" fontId="3" fillId="0" borderId="60" xfId="0" applyNumberFormat="1" applyFont="1" applyBorder="1" applyAlignment="1">
      <alignment horizontal="center" vertical="center" wrapText="1"/>
    </xf>
    <xf numFmtId="1" fontId="3" fillId="0" borderId="67" xfId="0" applyNumberFormat="1" applyFont="1" applyBorder="1" applyAlignment="1">
      <alignment horizontal="center" vertical="center" wrapText="1"/>
    </xf>
    <xf numFmtId="0" fontId="4" fillId="2" borderId="68" xfId="0" applyNumberFormat="1" applyFont="1" applyFill="1" applyBorder="1" applyAlignment="1">
      <alignment horizontal="center"/>
    </xf>
    <xf numFmtId="1" fontId="4" fillId="2" borderId="53" xfId="0" applyNumberFormat="1" applyFont="1" applyFill="1" applyBorder="1" applyAlignment="1">
      <alignment horizontal="center"/>
    </xf>
    <xf numFmtId="1" fontId="4" fillId="2" borderId="54" xfId="0" applyNumberFormat="1" applyFont="1" applyFill="1" applyBorder="1" applyAlignment="1">
      <alignment horizontal="center"/>
    </xf>
    <xf numFmtId="0" fontId="4" fillId="2" borderId="52" xfId="0" applyNumberFormat="1" applyFont="1" applyFill="1" applyBorder="1" applyAlignment="1">
      <alignment horizontal="center"/>
    </xf>
    <xf numFmtId="1" fontId="4" fillId="2" borderId="63" xfId="0" applyNumberFormat="1" applyFont="1" applyFill="1" applyBorder="1" applyAlignment="1">
      <alignment horizontal="center"/>
    </xf>
    <xf numFmtId="0" fontId="4" fillId="2" borderId="53" xfId="0" applyNumberFormat="1" applyFont="1" applyFill="1" applyBorder="1" applyAlignment="1">
      <alignment horizontal="center"/>
    </xf>
    <xf numFmtId="1" fontId="3" fillId="0" borderId="52" xfId="0" applyNumberFormat="1" applyFont="1" applyBorder="1" applyAlignment="1">
      <alignment horizontal="left" vertical="top" wrapText="1"/>
    </xf>
    <xf numFmtId="1" fontId="3" fillId="0" borderId="53" xfId="0" applyNumberFormat="1" applyFont="1" applyBorder="1" applyAlignment="1">
      <alignment horizontal="left" vertical="top" wrapText="1"/>
    </xf>
    <xf numFmtId="1" fontId="3" fillId="0" borderId="54" xfId="0" applyNumberFormat="1" applyFont="1" applyBorder="1" applyAlignment="1">
      <alignment horizontal="left" vertical="top" wrapText="1"/>
    </xf>
    <xf numFmtId="1" fontId="3" fillId="0" borderId="52" xfId="0" applyNumberFormat="1" applyFont="1" applyBorder="1" applyAlignment="1">
      <alignment horizontal="center"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1" fontId="3" fillId="0" borderId="54" xfId="0" applyNumberFormat="1" applyFont="1" applyBorder="1" applyAlignment="1">
      <alignment horizontal="center" vertical="center" wrapText="1"/>
    </xf>
    <xf numFmtId="0" fontId="3" fillId="0" borderId="52" xfId="0" applyNumberFormat="1" applyFont="1" applyBorder="1" applyAlignment="1">
      <alignment horizontal="center" vertical="center" wrapText="1"/>
    </xf>
    <xf numFmtId="1" fontId="3" fillId="0" borderId="63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0" xfId="0" applyNumberFormat="1" applyFont="1" applyBorder="1" applyAlignment="1">
      <alignment horizontal="left" vertical="top" wrapText="1"/>
    </xf>
    <xf numFmtId="1" fontId="3" fillId="0" borderId="61" xfId="0" applyNumberFormat="1" applyFont="1" applyBorder="1" applyAlignment="1">
      <alignment horizontal="left" vertical="top" wrapText="1"/>
    </xf>
    <xf numFmtId="1" fontId="3" fillId="0" borderId="62" xfId="0" applyNumberFormat="1" applyFont="1" applyBorder="1" applyAlignment="1">
      <alignment horizontal="left" vertical="top" wrapText="1"/>
    </xf>
    <xf numFmtId="0" fontId="3" fillId="0" borderId="52" xfId="0" applyNumberFormat="1" applyFont="1" applyBorder="1" applyAlignment="1">
      <alignment horizontal="left" vertical="top" wrapText="1"/>
    </xf>
    <xf numFmtId="0" fontId="3" fillId="0" borderId="55" xfId="0" applyNumberFormat="1" applyFont="1" applyBorder="1" applyAlignment="1">
      <alignment vertical="top" wrapText="1"/>
    </xf>
    <xf numFmtId="1" fontId="3" fillId="0" borderId="56" xfId="0" applyNumberFormat="1" applyFont="1" applyBorder="1" applyAlignment="1">
      <alignment vertical="top" wrapText="1"/>
    </xf>
    <xf numFmtId="1" fontId="3" fillId="0" borderId="57" xfId="0" applyNumberFormat="1" applyFont="1" applyBorder="1" applyAlignment="1">
      <alignment vertical="top" wrapText="1"/>
    </xf>
    <xf numFmtId="1" fontId="3" fillId="0" borderId="64" xfId="0" applyNumberFormat="1" applyFont="1" applyBorder="1" applyAlignment="1">
      <alignment vertical="center" wrapText="1"/>
    </xf>
    <xf numFmtId="1" fontId="3" fillId="0" borderId="65" xfId="0" applyNumberFormat="1" applyFont="1" applyBorder="1" applyAlignment="1">
      <alignment vertical="center" wrapText="1"/>
    </xf>
    <xf numFmtId="1" fontId="3" fillId="0" borderId="66" xfId="0" applyNumberFormat="1" applyFont="1" applyBorder="1" applyAlignment="1">
      <alignment vertical="center" wrapText="1"/>
    </xf>
    <xf numFmtId="0" fontId="3" fillId="0" borderId="60" xfId="0" applyNumberFormat="1" applyFont="1" applyBorder="1" applyAlignment="1">
      <alignment horizontal="center" vertical="center" wrapText="1"/>
    </xf>
    <xf numFmtId="1" fontId="3" fillId="0" borderId="68" xfId="0" applyNumberFormat="1" applyFont="1" applyBorder="1" applyAlignment="1">
      <alignment horizontal="center" vertical="center" wrapText="1"/>
    </xf>
    <xf numFmtId="1" fontId="3" fillId="0" borderId="60" xfId="0" applyNumberFormat="1" applyFont="1" applyBorder="1" applyAlignment="1">
      <alignment horizontal="left" vertical="top" wrapText="1"/>
    </xf>
    <xf numFmtId="0" fontId="1" fillId="0" borderId="52" xfId="0" applyNumberFormat="1" applyFont="1" applyBorder="1" applyAlignment="1">
      <alignment horizontal="left" vertical="center" wrapText="1"/>
    </xf>
    <xf numFmtId="0" fontId="1" fillId="0" borderId="52" xfId="0" applyNumberFormat="1" applyFont="1" applyBorder="1" applyAlignment="1">
      <alignment horizontal="left" vertical="top" wrapText="1"/>
    </xf>
    <xf numFmtId="1" fontId="3" fillId="0" borderId="86" xfId="0" applyNumberFormat="1" applyFont="1" applyBorder="1" applyAlignment="1">
      <alignment horizontal="center" vertical="center"/>
    </xf>
    <xf numFmtId="1" fontId="3" fillId="0" borderId="80" xfId="0" applyNumberFormat="1" applyFont="1" applyBorder="1" applyAlignment="1">
      <alignment horizontal="center" vertical="center"/>
    </xf>
    <xf numFmtId="1" fontId="3" fillId="0" borderId="79" xfId="0" applyNumberFormat="1" applyFont="1" applyBorder="1" applyAlignment="1">
      <alignment horizontal="center" vertical="center"/>
    </xf>
    <xf numFmtId="14" fontId="3" fillId="0" borderId="78" xfId="0" applyNumberFormat="1" applyFont="1" applyBorder="1" applyAlignment="1">
      <alignment horizontal="center" vertical="center"/>
    </xf>
    <xf numFmtId="14" fontId="3" fillId="0" borderId="79" xfId="0" applyNumberFormat="1" applyFont="1" applyBorder="1" applyAlignment="1">
      <alignment horizontal="center" vertical="center"/>
    </xf>
    <xf numFmtId="1" fontId="3" fillId="0" borderId="78" xfId="0" applyNumberFormat="1" applyFont="1" applyBorder="1" applyAlignment="1">
      <alignment horizontal="center" vertical="center" wrapText="1"/>
    </xf>
    <xf numFmtId="1" fontId="3" fillId="0" borderId="80" xfId="0" applyNumberFormat="1" applyFont="1" applyBorder="1" applyAlignment="1">
      <alignment horizontal="center" vertical="center" wrapText="1"/>
    </xf>
    <xf numFmtId="1" fontId="3" fillId="0" borderId="81" xfId="0" applyNumberFormat="1" applyFont="1" applyBorder="1" applyAlignment="1">
      <alignment horizontal="center" vertical="center" wrapText="1"/>
    </xf>
    <xf numFmtId="1" fontId="3" fillId="0" borderId="87" xfId="0" applyNumberFormat="1" applyFont="1" applyBorder="1" applyAlignment="1">
      <alignment horizontal="center" vertical="center"/>
    </xf>
    <xf numFmtId="1" fontId="3" fillId="0" borderId="84" xfId="0" applyNumberFormat="1" applyFont="1" applyBorder="1" applyAlignment="1">
      <alignment horizontal="center" vertical="center"/>
    </xf>
    <xf numFmtId="1" fontId="3" fillId="0" borderId="83" xfId="0" applyNumberFormat="1" applyFont="1" applyBorder="1" applyAlignment="1">
      <alignment horizontal="center" vertical="center"/>
    </xf>
    <xf numFmtId="14" fontId="3" fillId="0" borderId="82" xfId="0" applyNumberFormat="1" applyFont="1" applyBorder="1" applyAlignment="1">
      <alignment horizontal="center" vertical="center"/>
    </xf>
    <xf numFmtId="14" fontId="3" fillId="0" borderId="83" xfId="0" applyNumberFormat="1" applyFont="1" applyBorder="1" applyAlignment="1">
      <alignment horizontal="center" vertical="center"/>
    </xf>
    <xf numFmtId="1" fontId="3" fillId="0" borderId="82" xfId="0" applyNumberFormat="1" applyFont="1" applyBorder="1" applyAlignment="1">
      <alignment horizontal="center" vertical="center"/>
    </xf>
    <xf numFmtId="1" fontId="3" fillId="0" borderId="85" xfId="0" applyNumberFormat="1" applyFont="1" applyBorder="1" applyAlignment="1">
      <alignment horizontal="center" vertical="center"/>
    </xf>
    <xf numFmtId="0" fontId="4" fillId="5" borderId="76" xfId="0" applyNumberFormat="1" applyFont="1" applyFill="1" applyBorder="1" applyAlignment="1">
      <alignment horizontal="center"/>
    </xf>
    <xf numFmtId="1" fontId="4" fillId="5" borderId="56" xfId="0" applyNumberFormat="1" applyFont="1" applyFill="1" applyBorder="1" applyAlignment="1">
      <alignment horizontal="center"/>
    </xf>
    <xf numFmtId="1" fontId="4" fillId="5" borderId="77" xfId="0" applyNumberFormat="1" applyFont="1" applyFill="1" applyBorder="1" applyAlignment="1">
      <alignment horizontal="center"/>
    </xf>
    <xf numFmtId="0" fontId="4" fillId="5" borderId="74" xfId="0" applyNumberFormat="1" applyFont="1" applyFill="1" applyBorder="1" applyAlignment="1">
      <alignment horizontal="center"/>
    </xf>
    <xf numFmtId="1" fontId="4" fillId="5" borderId="75" xfId="0" applyNumberFormat="1" applyFont="1" applyFill="1" applyBorder="1" applyAlignment="1">
      <alignment horizontal="center"/>
    </xf>
    <xf numFmtId="1" fontId="3" fillId="0" borderId="74" xfId="0" applyNumberFormat="1" applyFont="1" applyBorder="1" applyAlignment="1">
      <alignment horizontal="center" vertical="center" wrapText="1"/>
    </xf>
    <xf numFmtId="1" fontId="3" fillId="0" borderId="56" xfId="0" applyNumberFormat="1" applyFont="1" applyBorder="1" applyAlignment="1">
      <alignment horizontal="center" vertical="center" wrapText="1"/>
    </xf>
    <xf numFmtId="1" fontId="3" fillId="0" borderId="75" xfId="0" applyNumberFormat="1" applyFont="1" applyBorder="1" applyAlignment="1">
      <alignment horizontal="center" vertical="center" wrapText="1"/>
    </xf>
    <xf numFmtId="15" fontId="3" fillId="0" borderId="78" xfId="0" applyNumberFormat="1" applyFont="1" applyBorder="1" applyAlignment="1">
      <alignment horizontal="center"/>
    </xf>
    <xf numFmtId="15" fontId="3" fillId="0" borderId="79" xfId="0" applyNumberFormat="1" applyFont="1" applyBorder="1" applyAlignment="1">
      <alignment horizontal="center"/>
    </xf>
    <xf numFmtId="1" fontId="3" fillId="0" borderId="78" xfId="0" applyNumberFormat="1" applyFont="1" applyBorder="1" applyAlignment="1">
      <alignment horizontal="center" vertical="center"/>
    </xf>
    <xf numFmtId="1" fontId="3" fillId="0" borderId="81" xfId="0" applyNumberFormat="1" applyFont="1" applyBorder="1" applyAlignment="1">
      <alignment horizontal="center" vertical="center"/>
    </xf>
    <xf numFmtId="1" fontId="3" fillId="0" borderId="74" xfId="0" applyNumberFormat="1" applyFont="1" applyBorder="1" applyAlignment="1">
      <alignment horizontal="center" vertical="center"/>
    </xf>
    <xf numFmtId="1" fontId="3" fillId="0" borderId="56" xfId="0" applyNumberFormat="1" applyFont="1" applyBorder="1" applyAlignment="1">
      <alignment horizontal="center" vertical="center"/>
    </xf>
    <xf numFmtId="1" fontId="3" fillId="0" borderId="75" xfId="0" applyNumberFormat="1" applyFont="1" applyBorder="1" applyAlignment="1">
      <alignment horizontal="center" vertical="center"/>
    </xf>
    <xf numFmtId="15" fontId="3" fillId="0" borderId="82" xfId="0" applyNumberFormat="1" applyFont="1" applyBorder="1" applyAlignment="1">
      <alignment horizontal="center"/>
    </xf>
    <xf numFmtId="15" fontId="3" fillId="0" borderId="8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99CCFF"/>
      <rgbColor rgb="001FB714"/>
      <rgbColor rgb="00CCFFFF"/>
      <rgbColor rgb="00DD0806"/>
      <rgbColor rgb="00FF9900"/>
      <rgbColor rgb="00CC99FF"/>
      <rgbColor rgb="00B9CDE5"/>
      <rgbColor rgb="000000D4"/>
      <rgbColor rgb="00FFFF00"/>
      <rgbColor rgb="000000FF"/>
      <rgbColor rgb="00C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inyurl.com/626qjzs" TargetMode="External"/><Relationship Id="rId3" Type="http://schemas.openxmlformats.org/officeDocument/2006/relationships/hyperlink" Target="http://tinyurl.com/6x5kcwu" TargetMode="External"/><Relationship Id="rId7" Type="http://schemas.openxmlformats.org/officeDocument/2006/relationships/hyperlink" Target="http://tinyurl.com/br5hqbp" TargetMode="External"/><Relationship Id="rId2" Type="http://schemas.openxmlformats.org/officeDocument/2006/relationships/hyperlink" Target="http://tinyurl.com/648gtaw" TargetMode="External"/><Relationship Id="rId1" Type="http://schemas.openxmlformats.org/officeDocument/2006/relationships/hyperlink" Target="http://tinyurl.com/6bna2ky" TargetMode="External"/><Relationship Id="rId6" Type="http://schemas.openxmlformats.org/officeDocument/2006/relationships/hyperlink" Target="http://tinyurl.com/6gjqlju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://tinyurl.com/5ufw9a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tinyurl.com/6b3w4tk" TargetMode="External"/><Relationship Id="rId9" Type="http://schemas.openxmlformats.org/officeDocument/2006/relationships/hyperlink" Target="http://tinyurl.com/6ckw6g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9"/>
  <sheetViews>
    <sheetView showGridLines="0" topLeftCell="B1" zoomScale="90" zoomScaleNormal="90" workbookViewId="0">
      <selection activeCell="L16" sqref="L16:L19"/>
    </sheetView>
  </sheetViews>
  <sheetFormatPr defaultRowHeight="12.75" customHeight="1" x14ac:dyDescent="0.2"/>
  <cols>
    <col min="1" max="1" width="9" style="1" customWidth="1"/>
    <col min="2" max="2" width="20.59765625" style="1" customWidth="1"/>
    <col min="3" max="3" width="28.19921875" style="1" customWidth="1"/>
    <col min="4" max="4" width="14.8984375" style="1" customWidth="1"/>
    <col min="5" max="5" width="12.3984375" style="1" customWidth="1"/>
    <col min="6" max="6" width="11.19921875" style="1" customWidth="1"/>
    <col min="7" max="12" width="6.8984375" style="1" customWidth="1"/>
    <col min="13" max="18" width="20.59765625" style="1" customWidth="1"/>
    <col min="19" max="19" width="16.09765625" style="1" customWidth="1"/>
    <col min="20" max="20" width="17.3984375" style="1" customWidth="1"/>
    <col min="21" max="22" width="13.8984375" style="1" customWidth="1"/>
    <col min="23" max="24" width="12.09765625" style="1" customWidth="1"/>
    <col min="25" max="256" width="6.59765625" style="1" customWidth="1"/>
  </cols>
  <sheetData>
    <row r="1" spans="1:24" ht="13.5" customHeight="1" x14ac:dyDescent="0.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4.25" customHeight="1" x14ac:dyDescent="0.2">
      <c r="A2" s="4" t="s">
        <v>0</v>
      </c>
      <c r="B2" s="5"/>
      <c r="C2" s="6"/>
      <c r="D2" s="3"/>
      <c r="E2" s="3"/>
      <c r="F2" s="3"/>
      <c r="G2" s="3"/>
      <c r="H2" s="3"/>
      <c r="I2" s="3"/>
      <c r="J2" s="3"/>
      <c r="K2" s="7"/>
      <c r="L2" s="8"/>
      <c r="M2" s="9" t="s">
        <v>1</v>
      </c>
      <c r="N2" s="10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3.5" customHeight="1" x14ac:dyDescent="0.2">
      <c r="A3" s="11" t="s">
        <v>2</v>
      </c>
      <c r="B3" s="12" t="s">
        <v>3</v>
      </c>
      <c r="C3" s="13"/>
      <c r="D3" s="3"/>
      <c r="E3" s="3"/>
      <c r="F3" s="3"/>
      <c r="G3" s="3"/>
      <c r="H3" s="3"/>
      <c r="I3" s="3"/>
      <c r="J3" s="3"/>
      <c r="K3" s="7"/>
      <c r="L3" s="14"/>
      <c r="M3" s="15" t="s">
        <v>4</v>
      </c>
      <c r="N3" s="10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3.5" customHeight="1" x14ac:dyDescent="0.2">
      <c r="A4" s="11" t="s">
        <v>5</v>
      </c>
      <c r="B4" s="16" t="s">
        <v>6</v>
      </c>
      <c r="C4" s="6"/>
      <c r="D4" s="3"/>
      <c r="E4" s="3"/>
      <c r="F4" s="3"/>
      <c r="G4" s="3"/>
      <c r="H4" s="3"/>
      <c r="I4" s="3"/>
      <c r="J4" s="3"/>
      <c r="K4" s="7"/>
      <c r="L4" s="17"/>
      <c r="M4" s="15" t="s">
        <v>7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3.5" customHeight="1" x14ac:dyDescent="0.2">
      <c r="A5" s="18" t="s">
        <v>8</v>
      </c>
      <c r="B5" s="19" t="s">
        <v>9</v>
      </c>
      <c r="C5" s="20"/>
      <c r="D5" s="3"/>
      <c r="E5" s="3"/>
      <c r="F5" s="3"/>
      <c r="G5" s="3"/>
      <c r="H5" s="3"/>
      <c r="I5" s="3"/>
      <c r="J5" s="3"/>
      <c r="K5" s="7"/>
      <c r="L5" s="21"/>
      <c r="M5" s="15" t="s">
        <v>10</v>
      </c>
      <c r="N5" s="10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4.25" customHeight="1" x14ac:dyDescent="0.2">
      <c r="A6" s="22"/>
      <c r="B6" s="23"/>
      <c r="C6" s="3"/>
      <c r="D6" s="3"/>
      <c r="E6" s="3"/>
      <c r="F6" s="3"/>
      <c r="G6" s="3"/>
      <c r="H6" s="3"/>
      <c r="I6" s="3"/>
      <c r="J6" s="3"/>
      <c r="K6" s="7"/>
      <c r="L6" s="24"/>
      <c r="M6" s="25" t="s">
        <v>11</v>
      </c>
      <c r="N6" s="10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6"/>
      <c r="M7" s="26"/>
      <c r="N7" s="2"/>
      <c r="O7" s="2"/>
      <c r="P7" s="2"/>
      <c r="Q7" s="2"/>
      <c r="R7" s="2"/>
      <c r="S7" s="2"/>
      <c r="T7" s="2"/>
      <c r="U7" s="2"/>
      <c r="V7" s="3"/>
      <c r="W7" s="3"/>
      <c r="X7" s="3"/>
    </row>
    <row r="8" spans="1:24" ht="14.25" customHeight="1" x14ac:dyDescent="0.2">
      <c r="A8" s="27" t="s">
        <v>12</v>
      </c>
      <c r="B8" s="28" t="s">
        <v>13</v>
      </c>
      <c r="C8" s="28" t="s">
        <v>14</v>
      </c>
      <c r="D8" s="27" t="s">
        <v>15</v>
      </c>
      <c r="E8" s="27" t="s">
        <v>16</v>
      </c>
      <c r="F8" s="27" t="s">
        <v>17</v>
      </c>
      <c r="G8" s="27" t="s">
        <v>18</v>
      </c>
      <c r="H8" s="27" t="s">
        <v>19</v>
      </c>
      <c r="I8" s="27" t="s">
        <v>20</v>
      </c>
      <c r="J8" s="27" t="s">
        <v>21</v>
      </c>
      <c r="K8" s="27" t="s">
        <v>22</v>
      </c>
      <c r="L8" s="27" t="s">
        <v>6</v>
      </c>
      <c r="M8" s="27" t="s">
        <v>23</v>
      </c>
      <c r="N8" s="27" t="s">
        <v>24</v>
      </c>
      <c r="O8" s="27" t="s">
        <v>25</v>
      </c>
      <c r="P8" s="27" t="s">
        <v>26</v>
      </c>
      <c r="Q8" s="27" t="s">
        <v>27</v>
      </c>
      <c r="R8" s="27" t="s">
        <v>28</v>
      </c>
      <c r="S8" s="27" t="s">
        <v>29</v>
      </c>
      <c r="T8" s="29"/>
      <c r="U8" s="30"/>
      <c r="V8" s="10"/>
      <c r="W8" s="3"/>
      <c r="X8" s="3"/>
    </row>
    <row r="9" spans="1:24" ht="65.25" customHeight="1" x14ac:dyDescent="0.2">
      <c r="A9" s="31" t="s">
        <v>30</v>
      </c>
      <c r="B9" s="32" t="s">
        <v>31</v>
      </c>
      <c r="C9" s="33" t="s">
        <v>32</v>
      </c>
      <c r="D9" s="34" t="s">
        <v>9</v>
      </c>
      <c r="E9" s="35">
        <v>0.15</v>
      </c>
      <c r="F9" s="36">
        <v>0.14199999999999999</v>
      </c>
      <c r="G9" s="36">
        <v>0.16200000000000001</v>
      </c>
      <c r="H9" s="36">
        <v>9.6000000000000002E-2</v>
      </c>
      <c r="I9" s="36">
        <v>0.308</v>
      </c>
      <c r="J9" s="36">
        <v>0.157</v>
      </c>
      <c r="K9" s="36">
        <v>0.2402</v>
      </c>
      <c r="L9" s="37">
        <v>0.31900000000000001</v>
      </c>
      <c r="M9" s="38"/>
      <c r="N9" s="38"/>
      <c r="O9" s="39" t="s">
        <v>33</v>
      </c>
      <c r="P9" s="40" t="s">
        <v>34</v>
      </c>
      <c r="Q9" s="41"/>
      <c r="R9" s="41"/>
      <c r="S9" s="41"/>
      <c r="T9" s="42"/>
      <c r="U9" s="43"/>
      <c r="V9" s="44"/>
      <c r="W9" s="3"/>
      <c r="X9" s="3"/>
    </row>
    <row r="10" spans="1:24" ht="39" customHeight="1" x14ac:dyDescent="0.2">
      <c r="A10" s="45" t="s">
        <v>35</v>
      </c>
      <c r="B10" s="46" t="s">
        <v>36</v>
      </c>
      <c r="C10" s="47" t="s">
        <v>37</v>
      </c>
      <c r="D10" s="19" t="s">
        <v>9</v>
      </c>
      <c r="E10" s="48" t="s">
        <v>38</v>
      </c>
      <c r="F10" s="49">
        <v>0.96799999999999997</v>
      </c>
      <c r="G10" s="49">
        <v>0.89100000000000001</v>
      </c>
      <c r="H10" s="49">
        <v>0.95599999999999996</v>
      </c>
      <c r="I10" s="49">
        <v>0.98099999999999998</v>
      </c>
      <c r="J10" s="49">
        <v>0.90599999999999992</v>
      </c>
      <c r="K10" s="49">
        <v>0.93</v>
      </c>
      <c r="L10" s="50">
        <v>0.871</v>
      </c>
      <c r="M10" s="51"/>
      <c r="N10" s="51"/>
      <c r="O10" s="51"/>
      <c r="P10" s="51"/>
      <c r="Q10" s="51"/>
      <c r="R10" s="51"/>
      <c r="S10" s="51"/>
      <c r="T10" s="52"/>
      <c r="U10" s="53"/>
      <c r="V10" s="10"/>
      <c r="W10" s="3"/>
      <c r="X10" s="3"/>
    </row>
    <row r="11" spans="1:24" ht="26.25" customHeight="1" x14ac:dyDescent="0.2">
      <c r="A11" s="45" t="s">
        <v>39</v>
      </c>
      <c r="B11" s="54" t="s">
        <v>40</v>
      </c>
      <c r="C11" s="55" t="s">
        <v>41</v>
      </c>
      <c r="D11" s="19" t="s">
        <v>9</v>
      </c>
      <c r="E11" s="56">
        <v>0.9</v>
      </c>
      <c r="F11" s="49">
        <v>0.97499999999999998</v>
      </c>
      <c r="G11" s="49">
        <v>0.97599999999999998</v>
      </c>
      <c r="H11" s="49">
        <v>0.98009999999999997</v>
      </c>
      <c r="I11" s="49">
        <v>0.97899999999999998</v>
      </c>
      <c r="J11" s="49">
        <v>0.97199999999999998</v>
      </c>
      <c r="K11" s="49">
        <v>0.94700000000000006</v>
      </c>
      <c r="L11" s="50">
        <v>0.96299999999999997</v>
      </c>
      <c r="M11" s="51"/>
      <c r="N11" s="51"/>
      <c r="O11" s="51"/>
      <c r="P11" s="51"/>
      <c r="Q11" s="51"/>
      <c r="R11" s="51"/>
      <c r="S11" s="51"/>
      <c r="T11" s="52"/>
      <c r="U11" s="53"/>
      <c r="V11" s="10"/>
      <c r="W11" s="3"/>
      <c r="X11" s="3"/>
    </row>
    <row r="12" spans="1:24" ht="51.75" customHeight="1" x14ac:dyDescent="0.2">
      <c r="A12" s="45" t="s">
        <v>42</v>
      </c>
      <c r="B12" s="46" t="s">
        <v>43</v>
      </c>
      <c r="C12" s="47" t="s">
        <v>44</v>
      </c>
      <c r="D12" s="19" t="s">
        <v>9</v>
      </c>
      <c r="E12" s="48" t="s">
        <v>45</v>
      </c>
      <c r="F12" s="57" t="s">
        <v>46</v>
      </c>
      <c r="G12" s="57" t="s">
        <v>47</v>
      </c>
      <c r="H12" s="57" t="s">
        <v>48</v>
      </c>
      <c r="I12" s="57" t="s">
        <v>49</v>
      </c>
      <c r="J12" s="57" t="s">
        <v>50</v>
      </c>
      <c r="K12" s="57" t="s">
        <v>51</v>
      </c>
      <c r="L12" s="58" t="s">
        <v>52</v>
      </c>
      <c r="M12" s="51"/>
      <c r="N12" s="51"/>
      <c r="O12" s="51"/>
      <c r="P12" s="51"/>
      <c r="Q12" s="51"/>
      <c r="R12" s="51"/>
      <c r="S12" s="51"/>
      <c r="T12" s="52"/>
      <c r="U12" s="53"/>
      <c r="V12" s="10"/>
      <c r="W12" s="3"/>
      <c r="X12" s="3"/>
    </row>
    <row r="13" spans="1:24" ht="39" customHeight="1" x14ac:dyDescent="0.2">
      <c r="A13" s="45" t="s">
        <v>53</v>
      </c>
      <c r="B13" s="54" t="s">
        <v>54</v>
      </c>
      <c r="C13" s="47" t="s">
        <v>55</v>
      </c>
      <c r="D13" s="19" t="s">
        <v>9</v>
      </c>
      <c r="E13" s="56">
        <v>0.5</v>
      </c>
      <c r="F13" s="49">
        <v>0.86299999999999999</v>
      </c>
      <c r="G13" s="49">
        <v>0.86899999999999999</v>
      </c>
      <c r="H13" s="49">
        <v>0.89900000000000002</v>
      </c>
      <c r="I13" s="49">
        <v>0.82699999999999996</v>
      </c>
      <c r="J13" s="49">
        <v>0.83700000000000008</v>
      </c>
      <c r="K13" s="49">
        <v>0.78099999999999992</v>
      </c>
      <c r="L13" s="50">
        <v>0.89300000000000002</v>
      </c>
      <c r="M13" s="51"/>
      <c r="N13" s="51"/>
      <c r="O13" s="51"/>
      <c r="P13" s="51"/>
      <c r="Q13" s="51"/>
      <c r="R13" s="51"/>
      <c r="S13" s="51"/>
      <c r="T13" s="52"/>
      <c r="U13" s="53"/>
      <c r="V13" s="10"/>
      <c r="W13" s="3"/>
      <c r="X13" s="3"/>
    </row>
    <row r="14" spans="1:24" ht="26.25" customHeight="1" x14ac:dyDescent="0.2">
      <c r="A14" s="45" t="s">
        <v>56</v>
      </c>
      <c r="B14" s="54" t="s">
        <v>57</v>
      </c>
      <c r="C14" s="55" t="s">
        <v>58</v>
      </c>
      <c r="D14" s="19" t="s">
        <v>9</v>
      </c>
      <c r="E14" s="56">
        <v>0.7</v>
      </c>
      <c r="F14" s="49">
        <v>0.92300000000000004</v>
      </c>
      <c r="G14" s="49">
        <v>0.94199999999999995</v>
      </c>
      <c r="H14" s="49">
        <v>0.92200000000000004</v>
      </c>
      <c r="I14" s="49">
        <v>0.92700000000000005</v>
      </c>
      <c r="J14" s="49">
        <v>0.94059999999999999</v>
      </c>
      <c r="K14" s="49">
        <v>0.81299999999999994</v>
      </c>
      <c r="L14" s="50">
        <v>0.84599999999999997</v>
      </c>
      <c r="M14" s="51"/>
      <c r="N14" s="51"/>
      <c r="O14" s="51"/>
      <c r="P14" s="51"/>
      <c r="Q14" s="51"/>
      <c r="R14" s="51"/>
      <c r="S14" s="51"/>
      <c r="T14" s="52"/>
      <c r="U14" s="53"/>
      <c r="V14" s="10"/>
      <c r="W14" s="3"/>
      <c r="X14" s="3"/>
    </row>
    <row r="15" spans="1:24" ht="54.75" customHeight="1" x14ac:dyDescent="0.2">
      <c r="A15" s="59"/>
      <c r="B15" s="60"/>
      <c r="C15" s="61"/>
      <c r="D15" s="62"/>
      <c r="E15" s="61"/>
      <c r="F15" s="61"/>
      <c r="G15" s="61"/>
      <c r="H15" s="61"/>
      <c r="I15" s="61"/>
      <c r="J15" s="61"/>
      <c r="K15" s="61"/>
      <c r="L15" s="61"/>
      <c r="M15" s="60"/>
      <c r="N15" s="60"/>
      <c r="O15" s="60"/>
      <c r="P15" s="60"/>
      <c r="Q15" s="60"/>
      <c r="R15" s="60"/>
      <c r="S15" s="60"/>
      <c r="T15" s="63"/>
      <c r="U15" s="64"/>
      <c r="V15" s="3"/>
      <c r="W15" s="3"/>
      <c r="X15" s="3"/>
    </row>
    <row r="16" spans="1:24" ht="54.75" customHeight="1" x14ac:dyDescent="0.2">
      <c r="A16" s="65" t="s">
        <v>59</v>
      </c>
      <c r="B16" s="66" t="s">
        <v>60</v>
      </c>
      <c r="C16" s="47" t="s">
        <v>61</v>
      </c>
      <c r="D16" s="19" t="s">
        <v>9</v>
      </c>
      <c r="E16" s="67" t="s">
        <v>62</v>
      </c>
      <c r="F16" s="68">
        <v>36</v>
      </c>
      <c r="G16" s="57">
        <v>19.5</v>
      </c>
      <c r="H16" s="57">
        <v>23.2</v>
      </c>
      <c r="I16" s="57">
        <v>16.8</v>
      </c>
      <c r="J16" s="57">
        <v>25.2</v>
      </c>
      <c r="K16" s="69">
        <v>24.5</v>
      </c>
      <c r="L16" s="70">
        <v>46.5</v>
      </c>
      <c r="M16" s="51"/>
      <c r="N16" s="51"/>
      <c r="O16" s="51"/>
      <c r="P16" s="51"/>
      <c r="Q16" s="51"/>
      <c r="R16" s="51"/>
      <c r="S16" s="51"/>
      <c r="T16" s="52"/>
      <c r="U16" s="53"/>
      <c r="V16" s="10"/>
      <c r="W16" s="3"/>
      <c r="X16" s="3"/>
    </row>
    <row r="17" spans="1:24" ht="54.75" customHeight="1" x14ac:dyDescent="0.2">
      <c r="A17" s="65" t="s">
        <v>63</v>
      </c>
      <c r="B17" s="66" t="s">
        <v>64</v>
      </c>
      <c r="C17" s="47" t="s">
        <v>65</v>
      </c>
      <c r="D17" s="19" t="s">
        <v>9</v>
      </c>
      <c r="E17" s="67" t="s">
        <v>66</v>
      </c>
      <c r="F17" s="68">
        <v>0</v>
      </c>
      <c r="G17" s="57">
        <v>1</v>
      </c>
      <c r="H17" s="57">
        <v>2</v>
      </c>
      <c r="I17" s="57">
        <v>0</v>
      </c>
      <c r="J17" s="57">
        <v>3</v>
      </c>
      <c r="K17" s="69">
        <v>0</v>
      </c>
      <c r="L17" s="70">
        <v>1</v>
      </c>
      <c r="M17" s="51"/>
      <c r="N17" s="51"/>
      <c r="O17" s="51"/>
      <c r="P17" s="51"/>
      <c r="Q17" s="71" t="s">
        <v>67</v>
      </c>
      <c r="R17" s="51"/>
      <c r="S17" s="51"/>
      <c r="T17" s="52"/>
      <c r="U17" s="53"/>
      <c r="V17" s="10"/>
      <c r="W17" s="3"/>
      <c r="X17" s="3"/>
    </row>
    <row r="18" spans="1:24" ht="54.75" customHeight="1" x14ac:dyDescent="0.2">
      <c r="A18" s="65" t="s">
        <v>68</v>
      </c>
      <c r="B18" s="66" t="s">
        <v>69</v>
      </c>
      <c r="C18" s="47" t="s">
        <v>70</v>
      </c>
      <c r="D18" s="19" t="s">
        <v>9</v>
      </c>
      <c r="E18" s="72" t="s">
        <v>71</v>
      </c>
      <c r="F18" s="73">
        <v>0.192</v>
      </c>
      <c r="G18" s="49">
        <v>0.17299999999999999</v>
      </c>
      <c r="H18" s="49">
        <v>0.23499999999999999</v>
      </c>
      <c r="I18" s="49">
        <v>0.20300000000000001</v>
      </c>
      <c r="J18" s="49">
        <v>0.23</v>
      </c>
      <c r="K18" s="49">
        <v>0.19400000000000001</v>
      </c>
      <c r="L18" s="50">
        <v>0.19899999999999998</v>
      </c>
      <c r="M18" s="51"/>
      <c r="N18" s="71" t="s">
        <v>72</v>
      </c>
      <c r="O18" s="51"/>
      <c r="P18" s="51"/>
      <c r="Q18" s="51"/>
      <c r="R18" s="51"/>
      <c r="S18" s="51"/>
      <c r="T18" s="52"/>
      <c r="U18" s="53"/>
      <c r="V18" s="10"/>
      <c r="W18" s="3"/>
      <c r="X18" s="3"/>
    </row>
    <row r="19" spans="1:24" ht="54.75" customHeight="1" x14ac:dyDescent="0.2">
      <c r="A19" s="74" t="s">
        <v>73</v>
      </c>
      <c r="B19" s="75" t="s">
        <v>74</v>
      </c>
      <c r="C19" s="76" t="s">
        <v>75</v>
      </c>
      <c r="D19" s="77" t="s">
        <v>9</v>
      </c>
      <c r="E19" s="78">
        <v>0.9</v>
      </c>
      <c r="F19" s="79">
        <v>0.94399999999999995</v>
      </c>
      <c r="G19" s="80">
        <v>0.92</v>
      </c>
      <c r="H19" s="80">
        <v>0.90200000000000002</v>
      </c>
      <c r="I19" s="80">
        <v>0.95899999999999996</v>
      </c>
      <c r="J19" s="80">
        <v>0.92220000000000002</v>
      </c>
      <c r="K19" s="80">
        <v>0.96799999999999997</v>
      </c>
      <c r="L19" s="81">
        <v>0.97099999999999997</v>
      </c>
      <c r="M19" s="82"/>
      <c r="N19" s="82"/>
      <c r="O19" s="83" t="s">
        <v>76</v>
      </c>
      <c r="P19" s="82"/>
      <c r="Q19" s="82"/>
      <c r="R19" s="82"/>
      <c r="S19" s="82"/>
      <c r="T19" s="52"/>
      <c r="U19" s="53"/>
      <c r="V19" s="10"/>
      <c r="W19" s="3"/>
      <c r="X19" s="3"/>
    </row>
    <row r="20" spans="1:24" ht="12.75" customHeight="1" x14ac:dyDescent="0.2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6"/>
      <c r="U20" s="86"/>
      <c r="V20" s="87"/>
      <c r="W20" s="87"/>
      <c r="X20" s="88"/>
    </row>
    <row r="21" spans="1:24" ht="12.75" customHeight="1" x14ac:dyDescent="0.2">
      <c r="A21" s="63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64"/>
    </row>
    <row r="22" spans="1:24" ht="12.75" customHeight="1" x14ac:dyDescent="0.2">
      <c r="A22" s="63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64"/>
    </row>
    <row r="23" spans="1:24" ht="12.75" customHeight="1" x14ac:dyDescent="0.2">
      <c r="A23" s="63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64"/>
    </row>
    <row r="24" spans="1:24" ht="12.75" customHeight="1" x14ac:dyDescent="0.2">
      <c r="A24" s="63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64"/>
    </row>
    <row r="25" spans="1:24" ht="12.75" customHeight="1" x14ac:dyDescent="0.2">
      <c r="A25" s="63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64"/>
    </row>
    <row r="26" spans="1:24" ht="12.75" customHeight="1" x14ac:dyDescent="0.2">
      <c r="A26" s="63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64"/>
    </row>
    <row r="27" spans="1:24" ht="12.75" customHeight="1" x14ac:dyDescent="0.2">
      <c r="A27" s="63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64"/>
    </row>
    <row r="28" spans="1:24" ht="12.75" customHeight="1" x14ac:dyDescent="0.2">
      <c r="A28" s="63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64"/>
    </row>
    <row r="29" spans="1:24" ht="12.75" customHeight="1" x14ac:dyDescent="0.2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1"/>
    </row>
  </sheetData>
  <hyperlinks>
    <hyperlink ref="C9" r:id="rId1" display="http://tinyurl.com/6bna2ky"/>
    <hyperlink ref="C10" r:id="rId2" display="http://tinyurl.com/648gtaw"/>
    <hyperlink ref="C11" r:id="rId3" display="http://tinyurl.com/6x5kcwu"/>
    <hyperlink ref="C13" r:id="rId4" display="http://tinyurl.com/6b3w4tk"/>
    <hyperlink ref="C14" r:id="rId5" display="http://tinyurl.com/5ufw9a4"/>
    <hyperlink ref="C16" r:id="rId6" display="http://tinyurl.com/6gjqlju"/>
    <hyperlink ref="C17" r:id="rId7" display="http://tinyurl.com/br5hqbp"/>
    <hyperlink ref="C18" r:id="rId8" display="http://tinyurl.com/626qjzs"/>
    <hyperlink ref="C19" r:id="rId9" display="http://tinyurl.com/6ckw6gd"/>
  </hyperlinks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  <legacyDrawing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showGridLines="0" workbookViewId="0"/>
  </sheetViews>
  <sheetFormatPr defaultRowHeight="12.75" customHeight="1" x14ac:dyDescent="0.2"/>
  <cols>
    <col min="1" max="13" width="6.8984375" style="1" customWidth="1"/>
    <col min="14" max="256" width="6.59765625" style="1" customWidth="1"/>
  </cols>
  <sheetData>
    <row r="1" spans="1:13" ht="13.5" customHeight="1" x14ac:dyDescent="0.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25" customHeight="1" x14ac:dyDescent="0.2">
      <c r="A2" s="92" t="s">
        <v>0</v>
      </c>
      <c r="B2" s="147"/>
      <c r="C2" s="10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customHeight="1" x14ac:dyDescent="0.2">
      <c r="A4" s="11" t="s">
        <v>79</v>
      </c>
      <c r="B4" s="115" t="s">
        <v>135</v>
      </c>
      <c r="C4" s="10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 customHeight="1" x14ac:dyDescent="0.2">
      <c r="A6" s="22"/>
      <c r="B6" s="22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 customHeight="1" x14ac:dyDescent="0.2">
      <c r="A7" s="117" t="s">
        <v>105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</row>
    <row r="8" spans="1:13" ht="16.5" customHeight="1" x14ac:dyDescent="0.2">
      <c r="A8" s="28" t="s">
        <v>94</v>
      </c>
      <c r="B8" s="182" t="s">
        <v>106</v>
      </c>
      <c r="C8" s="180"/>
      <c r="D8" s="180"/>
      <c r="E8" s="180"/>
      <c r="F8" s="181"/>
      <c r="G8" s="182" t="s">
        <v>107</v>
      </c>
      <c r="H8" s="180"/>
      <c r="I8" s="180"/>
      <c r="J8" s="180"/>
      <c r="K8" s="181"/>
      <c r="L8" s="10"/>
      <c r="M8" s="3"/>
    </row>
    <row r="9" spans="1:13" ht="57.75" customHeight="1" x14ac:dyDescent="0.2">
      <c r="A9" s="148" t="s">
        <v>108</v>
      </c>
      <c r="B9" s="197" t="s">
        <v>136</v>
      </c>
      <c r="C9" s="186"/>
      <c r="D9" s="186"/>
      <c r="E9" s="186"/>
      <c r="F9" s="187"/>
      <c r="G9" s="185"/>
      <c r="H9" s="186"/>
      <c r="I9" s="186"/>
      <c r="J9" s="186"/>
      <c r="K9" s="187"/>
      <c r="L9" s="10"/>
      <c r="M9" s="3"/>
    </row>
    <row r="10" spans="1:13" ht="57.75" customHeight="1" x14ac:dyDescent="0.2">
      <c r="A10" s="149" t="s">
        <v>111</v>
      </c>
      <c r="B10" s="206"/>
      <c r="C10" s="195"/>
      <c r="D10" s="195"/>
      <c r="E10" s="195"/>
      <c r="F10" s="196"/>
      <c r="G10" s="185"/>
      <c r="H10" s="186"/>
      <c r="I10" s="186"/>
      <c r="J10" s="186"/>
      <c r="K10" s="187"/>
      <c r="L10" s="10"/>
      <c r="M10" s="3"/>
    </row>
    <row r="11" spans="1:13" ht="69.75" customHeight="1" x14ac:dyDescent="0.2">
      <c r="A11" s="148" t="s">
        <v>114</v>
      </c>
      <c r="B11" s="198" t="s">
        <v>137</v>
      </c>
      <c r="C11" s="199"/>
      <c r="D11" s="199"/>
      <c r="E11" s="199"/>
      <c r="F11" s="200"/>
      <c r="G11" s="188"/>
      <c r="H11" s="189"/>
      <c r="I11" s="189"/>
      <c r="J11" s="189"/>
      <c r="K11" s="192"/>
      <c r="L11" s="44"/>
      <c r="M11" s="3"/>
    </row>
    <row r="12" spans="1:13" ht="71.25" customHeight="1" x14ac:dyDescent="0.2">
      <c r="A12" s="150"/>
      <c r="B12" s="201"/>
      <c r="C12" s="202"/>
      <c r="D12" s="202"/>
      <c r="E12" s="202"/>
      <c r="F12" s="203"/>
      <c r="G12" s="177"/>
      <c r="H12" s="168"/>
      <c r="I12" s="168"/>
      <c r="J12" s="168"/>
      <c r="K12" s="178"/>
      <c r="L12" s="44"/>
      <c r="M12" s="3"/>
    </row>
    <row r="13" spans="1:13" ht="13.5" customHeight="1" x14ac:dyDescent="0.2">
      <c r="A13" s="151" t="s">
        <v>116</v>
      </c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3"/>
      <c r="M13" s="3"/>
    </row>
    <row r="14" spans="1:13" ht="15.9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5" customHeight="1" x14ac:dyDescent="0.2">
      <c r="A15" s="117" t="s">
        <v>117</v>
      </c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</row>
    <row r="16" spans="1:13" ht="14.25" customHeight="1" x14ac:dyDescent="0.2">
      <c r="A16" s="182" t="s">
        <v>118</v>
      </c>
      <c r="B16" s="180"/>
      <c r="C16" s="180"/>
      <c r="D16" s="180"/>
      <c r="E16" s="180"/>
      <c r="F16" s="184" t="s">
        <v>119</v>
      </c>
      <c r="G16" s="180"/>
      <c r="H16" s="180"/>
      <c r="I16" s="180"/>
      <c r="J16" s="181"/>
      <c r="K16" s="10"/>
      <c r="L16" s="3"/>
      <c r="M16" s="3"/>
    </row>
    <row r="17" spans="1:13" ht="24.75" customHeight="1" x14ac:dyDescent="0.2">
      <c r="A17" s="191" t="s">
        <v>138</v>
      </c>
      <c r="B17" s="189"/>
      <c r="C17" s="189"/>
      <c r="D17" s="189"/>
      <c r="E17" s="192"/>
      <c r="F17" s="193" t="s">
        <v>139</v>
      </c>
      <c r="G17" s="189"/>
      <c r="H17" s="189"/>
      <c r="I17" s="189"/>
      <c r="J17" s="190"/>
      <c r="K17" s="10"/>
      <c r="L17" s="3"/>
      <c r="M17" s="3"/>
    </row>
    <row r="18" spans="1:13" ht="24.75" customHeight="1" x14ac:dyDescent="0.2">
      <c r="A18" s="177"/>
      <c r="B18" s="168"/>
      <c r="C18" s="168"/>
      <c r="D18" s="168"/>
      <c r="E18" s="178"/>
      <c r="F18" s="167"/>
      <c r="G18" s="168"/>
      <c r="H18" s="168"/>
      <c r="I18" s="168"/>
      <c r="J18" s="169"/>
      <c r="K18" s="10"/>
      <c r="L18" s="3"/>
      <c r="M18" s="3"/>
    </row>
    <row r="19" spans="1:13" ht="16.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3"/>
      <c r="L19" s="3"/>
      <c r="M19" s="3"/>
    </row>
    <row r="20" spans="1:13" ht="13.5" customHeight="1" x14ac:dyDescent="0.2">
      <c r="A20" s="117" t="s">
        <v>122</v>
      </c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</row>
    <row r="21" spans="1:13" ht="14.25" customHeight="1" x14ac:dyDescent="0.2">
      <c r="A21" s="182" t="s">
        <v>118</v>
      </c>
      <c r="B21" s="180"/>
      <c r="C21" s="180"/>
      <c r="D21" s="180"/>
      <c r="E21" s="180"/>
      <c r="F21" s="184" t="s">
        <v>119</v>
      </c>
      <c r="G21" s="180"/>
      <c r="H21" s="180"/>
      <c r="I21" s="180"/>
      <c r="J21" s="181"/>
      <c r="K21" s="10"/>
      <c r="L21" s="3"/>
      <c r="M21" s="3"/>
    </row>
    <row r="22" spans="1:13" ht="75.75" customHeight="1" x14ac:dyDescent="0.2">
      <c r="A22" s="197" t="s">
        <v>140</v>
      </c>
      <c r="B22" s="186"/>
      <c r="C22" s="186"/>
      <c r="D22" s="186"/>
      <c r="E22" s="187"/>
      <c r="F22" s="191" t="s">
        <v>141</v>
      </c>
      <c r="G22" s="189"/>
      <c r="H22" s="189"/>
      <c r="I22" s="189"/>
      <c r="J22" s="190"/>
      <c r="K22" s="10"/>
      <c r="L22" s="3"/>
      <c r="M22" s="3"/>
    </row>
    <row r="23" spans="1:13" ht="61.5" customHeight="1" x14ac:dyDescent="0.2">
      <c r="A23" s="177"/>
      <c r="B23" s="168"/>
      <c r="C23" s="168"/>
      <c r="D23" s="168"/>
      <c r="E23" s="169"/>
      <c r="F23" s="177"/>
      <c r="G23" s="168"/>
      <c r="H23" s="168"/>
      <c r="I23" s="168"/>
      <c r="J23" s="178"/>
      <c r="K23" s="44"/>
      <c r="L23" s="3"/>
      <c r="M23" s="3"/>
    </row>
    <row r="24" spans="1:13" ht="16.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3"/>
      <c r="L24" s="3"/>
      <c r="M24" s="3"/>
    </row>
    <row r="25" spans="1:13" ht="13.5" customHeight="1" x14ac:dyDescent="0.2">
      <c r="A25" s="117" t="s">
        <v>123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</row>
    <row r="26" spans="1:13" ht="14.25" customHeight="1" x14ac:dyDescent="0.2">
      <c r="A26" s="182" t="s">
        <v>124</v>
      </c>
      <c r="B26" s="180"/>
      <c r="C26" s="180"/>
      <c r="D26" s="180"/>
      <c r="E26" s="183"/>
      <c r="F26" s="179" t="s">
        <v>125</v>
      </c>
      <c r="G26" s="183"/>
      <c r="H26" s="179" t="s">
        <v>126</v>
      </c>
      <c r="I26" s="180"/>
      <c r="J26" s="180"/>
      <c r="K26" s="180"/>
      <c r="L26" s="181"/>
      <c r="M26" s="10"/>
    </row>
    <row r="27" spans="1:13" ht="24.75" customHeight="1" x14ac:dyDescent="0.2">
      <c r="A27" s="177"/>
      <c r="B27" s="168"/>
      <c r="C27" s="168"/>
      <c r="D27" s="168"/>
      <c r="E27" s="178"/>
      <c r="F27" s="167"/>
      <c r="G27" s="178"/>
      <c r="H27" s="167"/>
      <c r="I27" s="168"/>
      <c r="J27" s="168"/>
      <c r="K27" s="168"/>
      <c r="L27" s="169"/>
      <c r="M27" s="10"/>
    </row>
    <row r="28" spans="1:13" ht="24.75" customHeight="1" x14ac:dyDescent="0.2">
      <c r="A28" s="170"/>
      <c r="B28" s="171"/>
      <c r="C28" s="171"/>
      <c r="D28" s="171"/>
      <c r="E28" s="172"/>
      <c r="F28" s="173"/>
      <c r="G28" s="172"/>
      <c r="H28" s="173"/>
      <c r="I28" s="171"/>
      <c r="J28" s="171"/>
      <c r="K28" s="171"/>
      <c r="L28" s="174"/>
      <c r="M28" s="10"/>
    </row>
    <row r="29" spans="1:13" ht="13.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3"/>
    </row>
    <row r="30" spans="1:13" ht="13.5" customHeight="1" x14ac:dyDescent="0.2">
      <c r="A30" s="117" t="s">
        <v>127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</row>
    <row r="31" spans="1:13" ht="14.25" customHeight="1" x14ac:dyDescent="0.2">
      <c r="A31" s="182" t="s">
        <v>124</v>
      </c>
      <c r="B31" s="180"/>
      <c r="C31" s="180"/>
      <c r="D31" s="180"/>
      <c r="E31" s="183"/>
      <c r="F31" s="179" t="s">
        <v>125</v>
      </c>
      <c r="G31" s="183"/>
      <c r="H31" s="179" t="s">
        <v>126</v>
      </c>
      <c r="I31" s="180"/>
      <c r="J31" s="180"/>
      <c r="K31" s="180"/>
      <c r="L31" s="181"/>
      <c r="M31" s="10"/>
    </row>
    <row r="32" spans="1:13" ht="24.75" customHeight="1" x14ac:dyDescent="0.2">
      <c r="A32" s="162"/>
      <c r="B32" s="163"/>
      <c r="C32" s="163"/>
      <c r="D32" s="163"/>
      <c r="E32" s="164"/>
      <c r="F32" s="165"/>
      <c r="G32" s="166"/>
      <c r="H32" s="167"/>
      <c r="I32" s="168"/>
      <c r="J32" s="168"/>
      <c r="K32" s="168"/>
      <c r="L32" s="169"/>
      <c r="M32" s="10"/>
    </row>
    <row r="33" spans="1:13" ht="24.75" customHeight="1" x14ac:dyDescent="0.2">
      <c r="A33" s="170"/>
      <c r="B33" s="171"/>
      <c r="C33" s="171"/>
      <c r="D33" s="171"/>
      <c r="E33" s="172"/>
      <c r="F33" s="175"/>
      <c r="G33" s="176"/>
      <c r="H33" s="173"/>
      <c r="I33" s="171"/>
      <c r="J33" s="171"/>
      <c r="K33" s="171"/>
      <c r="L33" s="174"/>
      <c r="M33" s="10"/>
    </row>
  </sheetData>
  <mergeCells count="40">
    <mergeCell ref="B8:F8"/>
    <mergeCell ref="G8:K8"/>
    <mergeCell ref="B9:F9"/>
    <mergeCell ref="G9:K9"/>
    <mergeCell ref="B10:F10"/>
    <mergeCell ref="G10:K10"/>
    <mergeCell ref="B11:F11"/>
    <mergeCell ref="G11:K11"/>
    <mergeCell ref="B12:F12"/>
    <mergeCell ref="G12:K12"/>
    <mergeCell ref="A16:E16"/>
    <mergeCell ref="F16:J16"/>
    <mergeCell ref="A17:E17"/>
    <mergeCell ref="F17:J17"/>
    <mergeCell ref="A18:E18"/>
    <mergeCell ref="F18:J18"/>
    <mergeCell ref="A26:E26"/>
    <mergeCell ref="F26:G26"/>
    <mergeCell ref="H26:L26"/>
    <mergeCell ref="A21:E21"/>
    <mergeCell ref="F21:J21"/>
    <mergeCell ref="A22:E22"/>
    <mergeCell ref="F22:J22"/>
    <mergeCell ref="A23:E23"/>
    <mergeCell ref="F23:J23"/>
    <mergeCell ref="A33:E33"/>
    <mergeCell ref="F33:G33"/>
    <mergeCell ref="H33:L33"/>
    <mergeCell ref="A27:E27"/>
    <mergeCell ref="F27:G27"/>
    <mergeCell ref="H27:L27"/>
    <mergeCell ref="H31:L31"/>
    <mergeCell ref="A31:E31"/>
    <mergeCell ref="F31:G31"/>
    <mergeCell ref="A32:E32"/>
    <mergeCell ref="F32:G32"/>
    <mergeCell ref="H32:L32"/>
    <mergeCell ref="A28:E28"/>
    <mergeCell ref="F28:G28"/>
    <mergeCell ref="H28:L28"/>
  </mergeCells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showGridLines="0" workbookViewId="0"/>
  </sheetViews>
  <sheetFormatPr defaultRowHeight="12.75" customHeight="1" x14ac:dyDescent="0.2"/>
  <cols>
    <col min="1" max="13" width="6.8984375" style="1" customWidth="1"/>
    <col min="14" max="256" width="6.59765625" style="1" customWidth="1"/>
  </cols>
  <sheetData>
    <row r="1" spans="1:13" ht="13.5" customHeight="1" x14ac:dyDescent="0.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25" customHeight="1" x14ac:dyDescent="0.2">
      <c r="A2" s="92" t="s">
        <v>0</v>
      </c>
      <c r="B2" s="147"/>
      <c r="C2" s="10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customHeight="1" x14ac:dyDescent="0.2">
      <c r="A4" s="11" t="s">
        <v>79</v>
      </c>
      <c r="B4" s="115" t="s">
        <v>142</v>
      </c>
      <c r="C4" s="10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 customHeight="1" x14ac:dyDescent="0.2">
      <c r="A6" s="22"/>
      <c r="B6" s="22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 customHeight="1" x14ac:dyDescent="0.2">
      <c r="A7" s="117" t="s">
        <v>105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</row>
    <row r="8" spans="1:13" ht="16.5" customHeight="1" x14ac:dyDescent="0.2">
      <c r="A8" s="28" t="s">
        <v>94</v>
      </c>
      <c r="B8" s="182" t="s">
        <v>106</v>
      </c>
      <c r="C8" s="180"/>
      <c r="D8" s="180"/>
      <c r="E8" s="180"/>
      <c r="F8" s="181"/>
      <c r="G8" s="182" t="s">
        <v>107</v>
      </c>
      <c r="H8" s="180"/>
      <c r="I8" s="180"/>
      <c r="J8" s="180"/>
      <c r="K8" s="181"/>
      <c r="L8" s="10"/>
      <c r="M8" s="3"/>
    </row>
    <row r="9" spans="1:13" ht="57.75" customHeight="1" x14ac:dyDescent="0.2">
      <c r="A9" s="148" t="s">
        <v>108</v>
      </c>
      <c r="B9" s="197" t="s">
        <v>143</v>
      </c>
      <c r="C9" s="186"/>
      <c r="D9" s="186"/>
      <c r="E9" s="186"/>
      <c r="F9" s="187"/>
      <c r="G9" s="185"/>
      <c r="H9" s="186"/>
      <c r="I9" s="186"/>
      <c r="J9" s="186"/>
      <c r="K9" s="187"/>
      <c r="L9" s="10"/>
      <c r="M9" s="3"/>
    </row>
    <row r="10" spans="1:13" ht="57.75" customHeight="1" x14ac:dyDescent="0.2">
      <c r="A10" s="149" t="s">
        <v>111</v>
      </c>
      <c r="B10" s="194" t="s">
        <v>144</v>
      </c>
      <c r="C10" s="195"/>
      <c r="D10" s="195"/>
      <c r="E10" s="195"/>
      <c r="F10" s="196"/>
      <c r="G10" s="185"/>
      <c r="H10" s="186"/>
      <c r="I10" s="186"/>
      <c r="J10" s="186"/>
      <c r="K10" s="187"/>
      <c r="L10" s="10"/>
      <c r="M10" s="3"/>
    </row>
    <row r="11" spans="1:13" ht="69.75" customHeight="1" x14ac:dyDescent="0.2">
      <c r="A11" s="148" t="s">
        <v>114</v>
      </c>
      <c r="B11" s="198" t="s">
        <v>145</v>
      </c>
      <c r="C11" s="199"/>
      <c r="D11" s="199"/>
      <c r="E11" s="199"/>
      <c r="F11" s="200"/>
      <c r="G11" s="188"/>
      <c r="H11" s="189"/>
      <c r="I11" s="189"/>
      <c r="J11" s="189"/>
      <c r="K11" s="192"/>
      <c r="L11" s="44"/>
      <c r="M11" s="3"/>
    </row>
    <row r="12" spans="1:13" ht="71.25" customHeight="1" x14ac:dyDescent="0.2">
      <c r="A12" s="150"/>
      <c r="B12" s="201"/>
      <c r="C12" s="202"/>
      <c r="D12" s="202"/>
      <c r="E12" s="202"/>
      <c r="F12" s="203"/>
      <c r="G12" s="177"/>
      <c r="H12" s="168"/>
      <c r="I12" s="168"/>
      <c r="J12" s="168"/>
      <c r="K12" s="178"/>
      <c r="L12" s="44"/>
      <c r="M12" s="3"/>
    </row>
    <row r="13" spans="1:13" ht="13.5" customHeight="1" x14ac:dyDescent="0.2">
      <c r="A13" s="151" t="s">
        <v>116</v>
      </c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3"/>
      <c r="M13" s="3"/>
    </row>
    <row r="14" spans="1:13" ht="15.9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5" customHeight="1" x14ac:dyDescent="0.2">
      <c r="A15" s="117" t="s">
        <v>117</v>
      </c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</row>
    <row r="16" spans="1:13" ht="14.25" customHeight="1" x14ac:dyDescent="0.2">
      <c r="A16" s="182" t="s">
        <v>118</v>
      </c>
      <c r="B16" s="180"/>
      <c r="C16" s="180"/>
      <c r="D16" s="180"/>
      <c r="E16" s="180"/>
      <c r="F16" s="184" t="s">
        <v>119</v>
      </c>
      <c r="G16" s="180"/>
      <c r="H16" s="180"/>
      <c r="I16" s="180"/>
      <c r="J16" s="181"/>
      <c r="K16" s="10"/>
      <c r="L16" s="3"/>
      <c r="M16" s="3"/>
    </row>
    <row r="17" spans="1:13" ht="24.75" customHeight="1" x14ac:dyDescent="0.2">
      <c r="A17" s="188"/>
      <c r="B17" s="189"/>
      <c r="C17" s="189"/>
      <c r="D17" s="189"/>
      <c r="E17" s="192"/>
      <c r="F17" s="205"/>
      <c r="G17" s="189"/>
      <c r="H17" s="189"/>
      <c r="I17" s="189"/>
      <c r="J17" s="190"/>
      <c r="K17" s="10"/>
      <c r="L17" s="3"/>
      <c r="M17" s="3"/>
    </row>
    <row r="18" spans="1:13" ht="24.75" customHeight="1" x14ac:dyDescent="0.2">
      <c r="A18" s="177"/>
      <c r="B18" s="168"/>
      <c r="C18" s="168"/>
      <c r="D18" s="168"/>
      <c r="E18" s="178"/>
      <c r="F18" s="167"/>
      <c r="G18" s="168"/>
      <c r="H18" s="168"/>
      <c r="I18" s="168"/>
      <c r="J18" s="169"/>
      <c r="K18" s="10"/>
      <c r="L18" s="3"/>
      <c r="M18" s="3"/>
    </row>
    <row r="19" spans="1:13" ht="16.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3"/>
      <c r="L19" s="3"/>
      <c r="M19" s="3"/>
    </row>
    <row r="20" spans="1:13" ht="13.5" customHeight="1" x14ac:dyDescent="0.2">
      <c r="A20" s="117" t="s">
        <v>122</v>
      </c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</row>
    <row r="21" spans="1:13" ht="14.25" customHeight="1" x14ac:dyDescent="0.2">
      <c r="A21" s="182" t="s">
        <v>118</v>
      </c>
      <c r="B21" s="180"/>
      <c r="C21" s="180"/>
      <c r="D21" s="180"/>
      <c r="E21" s="180"/>
      <c r="F21" s="184" t="s">
        <v>119</v>
      </c>
      <c r="G21" s="180"/>
      <c r="H21" s="180"/>
      <c r="I21" s="180"/>
      <c r="J21" s="181"/>
      <c r="K21" s="10"/>
      <c r="L21" s="3"/>
      <c r="M21" s="3"/>
    </row>
    <row r="22" spans="1:13" ht="75.75" customHeight="1" x14ac:dyDescent="0.2">
      <c r="A22" s="208" t="s">
        <v>146</v>
      </c>
      <c r="B22" s="186"/>
      <c r="C22" s="186"/>
      <c r="D22" s="186"/>
      <c r="E22" s="187"/>
      <c r="F22" s="207" t="s">
        <v>147</v>
      </c>
      <c r="G22" s="189"/>
      <c r="H22" s="189"/>
      <c r="I22" s="189"/>
      <c r="J22" s="190"/>
      <c r="K22" s="10"/>
      <c r="L22" s="3"/>
      <c r="M22" s="3"/>
    </row>
    <row r="23" spans="1:13" ht="61.5" customHeight="1" x14ac:dyDescent="0.2">
      <c r="A23" s="177"/>
      <c r="B23" s="168"/>
      <c r="C23" s="168"/>
      <c r="D23" s="168"/>
      <c r="E23" s="169"/>
      <c r="F23" s="177"/>
      <c r="G23" s="168"/>
      <c r="H23" s="168"/>
      <c r="I23" s="168"/>
      <c r="J23" s="178"/>
      <c r="K23" s="44"/>
      <c r="L23" s="3"/>
      <c r="M23" s="3"/>
    </row>
    <row r="24" spans="1:13" ht="16.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3"/>
      <c r="L24" s="3"/>
      <c r="M24" s="3"/>
    </row>
    <row r="25" spans="1:13" ht="13.5" customHeight="1" x14ac:dyDescent="0.2">
      <c r="A25" s="117" t="s">
        <v>123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</row>
    <row r="26" spans="1:13" ht="14.25" customHeight="1" x14ac:dyDescent="0.2">
      <c r="A26" s="182" t="s">
        <v>124</v>
      </c>
      <c r="B26" s="180"/>
      <c r="C26" s="180"/>
      <c r="D26" s="180"/>
      <c r="E26" s="183"/>
      <c r="F26" s="179" t="s">
        <v>125</v>
      </c>
      <c r="G26" s="183"/>
      <c r="H26" s="179" t="s">
        <v>126</v>
      </c>
      <c r="I26" s="180"/>
      <c r="J26" s="180"/>
      <c r="K26" s="180"/>
      <c r="L26" s="181"/>
      <c r="M26" s="10"/>
    </row>
    <row r="27" spans="1:13" ht="24.75" customHeight="1" x14ac:dyDescent="0.2">
      <c r="A27" s="177"/>
      <c r="B27" s="168"/>
      <c r="C27" s="168"/>
      <c r="D27" s="168"/>
      <c r="E27" s="178"/>
      <c r="F27" s="167"/>
      <c r="G27" s="178"/>
      <c r="H27" s="167"/>
      <c r="I27" s="168"/>
      <c r="J27" s="168"/>
      <c r="K27" s="168"/>
      <c r="L27" s="169"/>
      <c r="M27" s="10"/>
    </row>
    <row r="28" spans="1:13" ht="24.75" customHeight="1" x14ac:dyDescent="0.2">
      <c r="A28" s="170"/>
      <c r="B28" s="171"/>
      <c r="C28" s="171"/>
      <c r="D28" s="171"/>
      <c r="E28" s="172"/>
      <c r="F28" s="173"/>
      <c r="G28" s="172"/>
      <c r="H28" s="173"/>
      <c r="I28" s="171"/>
      <c r="J28" s="171"/>
      <c r="K28" s="171"/>
      <c r="L28" s="174"/>
      <c r="M28" s="10"/>
    </row>
    <row r="29" spans="1:13" ht="13.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3"/>
    </row>
    <row r="30" spans="1:13" ht="13.5" customHeight="1" x14ac:dyDescent="0.2">
      <c r="A30" s="117" t="s">
        <v>127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</row>
    <row r="31" spans="1:13" ht="14.25" customHeight="1" x14ac:dyDescent="0.2">
      <c r="A31" s="182" t="s">
        <v>124</v>
      </c>
      <c r="B31" s="180"/>
      <c r="C31" s="180"/>
      <c r="D31" s="180"/>
      <c r="E31" s="183"/>
      <c r="F31" s="179" t="s">
        <v>125</v>
      </c>
      <c r="G31" s="183"/>
      <c r="H31" s="179" t="s">
        <v>126</v>
      </c>
      <c r="I31" s="180"/>
      <c r="J31" s="180"/>
      <c r="K31" s="180"/>
      <c r="L31" s="181"/>
      <c r="M31" s="10"/>
    </row>
    <row r="32" spans="1:13" ht="24.75" customHeight="1" x14ac:dyDescent="0.2">
      <c r="A32" s="162"/>
      <c r="B32" s="163"/>
      <c r="C32" s="163"/>
      <c r="D32" s="163"/>
      <c r="E32" s="164"/>
      <c r="F32" s="165"/>
      <c r="G32" s="166"/>
      <c r="H32" s="167"/>
      <c r="I32" s="168"/>
      <c r="J32" s="168"/>
      <c r="K32" s="168"/>
      <c r="L32" s="169"/>
      <c r="M32" s="10"/>
    </row>
    <row r="33" spans="1:13" ht="24.75" customHeight="1" x14ac:dyDescent="0.2">
      <c r="A33" s="170"/>
      <c r="B33" s="171"/>
      <c r="C33" s="171"/>
      <c r="D33" s="171"/>
      <c r="E33" s="172"/>
      <c r="F33" s="175"/>
      <c r="G33" s="176"/>
      <c r="H33" s="173"/>
      <c r="I33" s="171"/>
      <c r="J33" s="171"/>
      <c r="K33" s="171"/>
      <c r="L33" s="174"/>
      <c r="M33" s="10"/>
    </row>
  </sheetData>
  <mergeCells count="40">
    <mergeCell ref="H33:L33"/>
    <mergeCell ref="F33:G33"/>
    <mergeCell ref="A33:E33"/>
    <mergeCell ref="H32:L32"/>
    <mergeCell ref="F32:G32"/>
    <mergeCell ref="A32:E32"/>
    <mergeCell ref="H31:L31"/>
    <mergeCell ref="F31:G31"/>
    <mergeCell ref="A31:E31"/>
    <mergeCell ref="H28:L28"/>
    <mergeCell ref="F28:G28"/>
    <mergeCell ref="A28:E28"/>
    <mergeCell ref="H27:L27"/>
    <mergeCell ref="F27:G27"/>
    <mergeCell ref="A27:E27"/>
    <mergeCell ref="H26:L26"/>
    <mergeCell ref="F26:G26"/>
    <mergeCell ref="A26:E26"/>
    <mergeCell ref="F23:J23"/>
    <mergeCell ref="A23:E23"/>
    <mergeCell ref="F22:J22"/>
    <mergeCell ref="A22:E22"/>
    <mergeCell ref="F21:J21"/>
    <mergeCell ref="A21:E21"/>
    <mergeCell ref="F18:J18"/>
    <mergeCell ref="A18:E18"/>
    <mergeCell ref="F17:J17"/>
    <mergeCell ref="A17:E17"/>
    <mergeCell ref="F16:J16"/>
    <mergeCell ref="A16:E16"/>
    <mergeCell ref="G12:K12"/>
    <mergeCell ref="B12:F12"/>
    <mergeCell ref="G11:K11"/>
    <mergeCell ref="B11:F11"/>
    <mergeCell ref="G10:K10"/>
    <mergeCell ref="B10:F10"/>
    <mergeCell ref="G9:K9"/>
    <mergeCell ref="B9:F9"/>
    <mergeCell ref="G8:K8"/>
    <mergeCell ref="B8:F8"/>
  </mergeCells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showGridLines="0" workbookViewId="0"/>
  </sheetViews>
  <sheetFormatPr defaultRowHeight="12.75" customHeight="1" x14ac:dyDescent="0.2"/>
  <cols>
    <col min="1" max="13" width="6.8984375" style="1" customWidth="1"/>
    <col min="14" max="256" width="6.59765625" style="1" customWidth="1"/>
  </cols>
  <sheetData>
    <row r="1" spans="1:13" ht="13.5" customHeight="1" x14ac:dyDescent="0.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25" customHeight="1" x14ac:dyDescent="0.2">
      <c r="A2" s="92" t="s">
        <v>0</v>
      </c>
      <c r="B2" s="147"/>
      <c r="C2" s="10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customHeight="1" x14ac:dyDescent="0.2">
      <c r="A4" s="11" t="s">
        <v>79</v>
      </c>
      <c r="B4" s="115" t="s">
        <v>148</v>
      </c>
      <c r="C4" s="10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 customHeight="1" x14ac:dyDescent="0.2">
      <c r="A6" s="22"/>
      <c r="B6" s="22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 customHeight="1" x14ac:dyDescent="0.2">
      <c r="A7" s="117" t="s">
        <v>105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</row>
    <row r="8" spans="1:13" ht="16.5" customHeight="1" x14ac:dyDescent="0.2">
      <c r="A8" s="28" t="s">
        <v>94</v>
      </c>
      <c r="B8" s="182" t="s">
        <v>106</v>
      </c>
      <c r="C8" s="180"/>
      <c r="D8" s="180"/>
      <c r="E8" s="180"/>
      <c r="F8" s="181"/>
      <c r="G8" s="182" t="s">
        <v>107</v>
      </c>
      <c r="H8" s="180"/>
      <c r="I8" s="180"/>
      <c r="J8" s="180"/>
      <c r="K8" s="181"/>
      <c r="L8" s="10"/>
      <c r="M8" s="3"/>
    </row>
    <row r="9" spans="1:13" ht="57.75" customHeight="1" x14ac:dyDescent="0.2">
      <c r="A9" s="148" t="s">
        <v>108</v>
      </c>
      <c r="B9" s="197" t="s">
        <v>149</v>
      </c>
      <c r="C9" s="186"/>
      <c r="D9" s="186"/>
      <c r="E9" s="186"/>
      <c r="F9" s="187"/>
      <c r="G9" s="185"/>
      <c r="H9" s="186"/>
      <c r="I9" s="186"/>
      <c r="J9" s="186"/>
      <c r="K9" s="187"/>
      <c r="L9" s="10"/>
      <c r="M9" s="3"/>
    </row>
    <row r="10" spans="1:13" ht="57.75" customHeight="1" x14ac:dyDescent="0.2">
      <c r="A10" s="149" t="s">
        <v>111</v>
      </c>
      <c r="B10" s="194" t="s">
        <v>150</v>
      </c>
      <c r="C10" s="195"/>
      <c r="D10" s="195"/>
      <c r="E10" s="195"/>
      <c r="F10" s="196"/>
      <c r="G10" s="185"/>
      <c r="H10" s="186"/>
      <c r="I10" s="186"/>
      <c r="J10" s="186"/>
      <c r="K10" s="187"/>
      <c r="L10" s="10"/>
      <c r="M10" s="3"/>
    </row>
    <row r="11" spans="1:13" ht="69.75" customHeight="1" x14ac:dyDescent="0.2">
      <c r="A11" s="148" t="s">
        <v>114</v>
      </c>
      <c r="B11" s="198" t="s">
        <v>115</v>
      </c>
      <c r="C11" s="199"/>
      <c r="D11" s="199"/>
      <c r="E11" s="199"/>
      <c r="F11" s="200"/>
      <c r="G11" s="188"/>
      <c r="H11" s="189"/>
      <c r="I11" s="189"/>
      <c r="J11" s="189"/>
      <c r="K11" s="192"/>
      <c r="L11" s="44"/>
      <c r="M11" s="3"/>
    </row>
    <row r="12" spans="1:13" ht="71.25" customHeight="1" x14ac:dyDescent="0.2">
      <c r="A12" s="150"/>
      <c r="B12" s="201"/>
      <c r="C12" s="202"/>
      <c r="D12" s="202"/>
      <c r="E12" s="202"/>
      <c r="F12" s="203"/>
      <c r="G12" s="177"/>
      <c r="H12" s="168"/>
      <c r="I12" s="168"/>
      <c r="J12" s="168"/>
      <c r="K12" s="178"/>
      <c r="L12" s="44"/>
      <c r="M12" s="3"/>
    </row>
    <row r="13" spans="1:13" ht="13.5" customHeight="1" x14ac:dyDescent="0.2">
      <c r="A13" s="151" t="s">
        <v>116</v>
      </c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3"/>
      <c r="M13" s="3"/>
    </row>
    <row r="14" spans="1:13" ht="15.9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5" customHeight="1" x14ac:dyDescent="0.2">
      <c r="A15" s="117" t="s">
        <v>117</v>
      </c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</row>
    <row r="16" spans="1:13" ht="14.25" customHeight="1" x14ac:dyDescent="0.2">
      <c r="A16" s="182" t="s">
        <v>118</v>
      </c>
      <c r="B16" s="180"/>
      <c r="C16" s="180"/>
      <c r="D16" s="180"/>
      <c r="E16" s="180"/>
      <c r="F16" s="184" t="s">
        <v>119</v>
      </c>
      <c r="G16" s="180"/>
      <c r="H16" s="180"/>
      <c r="I16" s="180"/>
      <c r="J16" s="181"/>
      <c r="K16" s="10"/>
      <c r="L16" s="3"/>
      <c r="M16" s="3"/>
    </row>
    <row r="17" spans="1:13" ht="24.75" customHeight="1" x14ac:dyDescent="0.2">
      <c r="A17" s="188"/>
      <c r="B17" s="189"/>
      <c r="C17" s="189"/>
      <c r="D17" s="189"/>
      <c r="E17" s="192"/>
      <c r="F17" s="205"/>
      <c r="G17" s="189"/>
      <c r="H17" s="189"/>
      <c r="I17" s="189"/>
      <c r="J17" s="190"/>
      <c r="K17" s="10"/>
      <c r="L17" s="3"/>
      <c r="M17" s="3"/>
    </row>
    <row r="18" spans="1:13" ht="24.75" customHeight="1" x14ac:dyDescent="0.2">
      <c r="A18" s="177"/>
      <c r="B18" s="168"/>
      <c r="C18" s="168"/>
      <c r="D18" s="168"/>
      <c r="E18" s="178"/>
      <c r="F18" s="167"/>
      <c r="G18" s="168"/>
      <c r="H18" s="168"/>
      <c r="I18" s="168"/>
      <c r="J18" s="169"/>
      <c r="K18" s="10"/>
      <c r="L18" s="3"/>
      <c r="M18" s="3"/>
    </row>
    <row r="19" spans="1:13" ht="16.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3"/>
      <c r="L19" s="3"/>
      <c r="M19" s="3"/>
    </row>
    <row r="20" spans="1:13" ht="13.5" customHeight="1" x14ac:dyDescent="0.2">
      <c r="A20" s="117" t="s">
        <v>122</v>
      </c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</row>
    <row r="21" spans="1:13" ht="14.25" customHeight="1" x14ac:dyDescent="0.2">
      <c r="A21" s="182" t="s">
        <v>118</v>
      </c>
      <c r="B21" s="180"/>
      <c r="C21" s="180"/>
      <c r="D21" s="180"/>
      <c r="E21" s="180"/>
      <c r="F21" s="184" t="s">
        <v>119</v>
      </c>
      <c r="G21" s="180"/>
      <c r="H21" s="180"/>
      <c r="I21" s="180"/>
      <c r="J21" s="181"/>
      <c r="K21" s="10"/>
      <c r="L21" s="3"/>
      <c r="M21" s="3"/>
    </row>
    <row r="22" spans="1:13" ht="75.75" customHeight="1" x14ac:dyDescent="0.2">
      <c r="A22" s="208" t="s">
        <v>146</v>
      </c>
      <c r="B22" s="186"/>
      <c r="C22" s="186"/>
      <c r="D22" s="186"/>
      <c r="E22" s="187"/>
      <c r="F22" s="207" t="s">
        <v>147</v>
      </c>
      <c r="G22" s="189"/>
      <c r="H22" s="189"/>
      <c r="I22" s="189"/>
      <c r="J22" s="190"/>
      <c r="K22" s="10"/>
      <c r="L22" s="3"/>
      <c r="M22" s="3"/>
    </row>
    <row r="23" spans="1:13" ht="61.5" customHeight="1" x14ac:dyDescent="0.2">
      <c r="A23" s="177"/>
      <c r="B23" s="168"/>
      <c r="C23" s="168"/>
      <c r="D23" s="168"/>
      <c r="E23" s="169"/>
      <c r="F23" s="177"/>
      <c r="G23" s="168"/>
      <c r="H23" s="168"/>
      <c r="I23" s="168"/>
      <c r="J23" s="178"/>
      <c r="K23" s="44"/>
      <c r="L23" s="3"/>
      <c r="M23" s="3"/>
    </row>
    <row r="24" spans="1:13" ht="16.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3"/>
      <c r="L24" s="3"/>
      <c r="M24" s="3"/>
    </row>
    <row r="25" spans="1:13" ht="13.5" customHeight="1" x14ac:dyDescent="0.2">
      <c r="A25" s="117" t="s">
        <v>123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</row>
    <row r="26" spans="1:13" ht="14.25" customHeight="1" x14ac:dyDescent="0.2">
      <c r="A26" s="182" t="s">
        <v>124</v>
      </c>
      <c r="B26" s="180"/>
      <c r="C26" s="180"/>
      <c r="D26" s="180"/>
      <c r="E26" s="183"/>
      <c r="F26" s="179" t="s">
        <v>125</v>
      </c>
      <c r="G26" s="183"/>
      <c r="H26" s="179" t="s">
        <v>126</v>
      </c>
      <c r="I26" s="180"/>
      <c r="J26" s="180"/>
      <c r="K26" s="180"/>
      <c r="L26" s="181"/>
      <c r="M26" s="10"/>
    </row>
    <row r="27" spans="1:13" ht="24.75" customHeight="1" x14ac:dyDescent="0.2">
      <c r="A27" s="177"/>
      <c r="B27" s="168"/>
      <c r="C27" s="168"/>
      <c r="D27" s="168"/>
      <c r="E27" s="178"/>
      <c r="F27" s="167"/>
      <c r="G27" s="178"/>
      <c r="H27" s="167"/>
      <c r="I27" s="168"/>
      <c r="J27" s="168"/>
      <c r="K27" s="168"/>
      <c r="L27" s="169"/>
      <c r="M27" s="10"/>
    </row>
    <row r="28" spans="1:13" ht="24.75" customHeight="1" x14ac:dyDescent="0.2">
      <c r="A28" s="170"/>
      <c r="B28" s="171"/>
      <c r="C28" s="171"/>
      <c r="D28" s="171"/>
      <c r="E28" s="172"/>
      <c r="F28" s="173"/>
      <c r="G28" s="172"/>
      <c r="H28" s="173"/>
      <c r="I28" s="171"/>
      <c r="J28" s="171"/>
      <c r="K28" s="171"/>
      <c r="L28" s="174"/>
      <c r="M28" s="10"/>
    </row>
    <row r="29" spans="1:13" ht="13.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3"/>
    </row>
    <row r="30" spans="1:13" ht="13.5" customHeight="1" x14ac:dyDescent="0.2">
      <c r="A30" s="117" t="s">
        <v>127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</row>
    <row r="31" spans="1:13" ht="14.25" customHeight="1" x14ac:dyDescent="0.2">
      <c r="A31" s="182" t="s">
        <v>124</v>
      </c>
      <c r="B31" s="180"/>
      <c r="C31" s="180"/>
      <c r="D31" s="180"/>
      <c r="E31" s="183"/>
      <c r="F31" s="179" t="s">
        <v>125</v>
      </c>
      <c r="G31" s="183"/>
      <c r="H31" s="179" t="s">
        <v>126</v>
      </c>
      <c r="I31" s="180"/>
      <c r="J31" s="180"/>
      <c r="K31" s="180"/>
      <c r="L31" s="181"/>
      <c r="M31" s="10"/>
    </row>
    <row r="32" spans="1:13" ht="24.75" customHeight="1" x14ac:dyDescent="0.2">
      <c r="A32" s="162"/>
      <c r="B32" s="163"/>
      <c r="C32" s="163"/>
      <c r="D32" s="163"/>
      <c r="E32" s="164"/>
      <c r="F32" s="165"/>
      <c r="G32" s="166"/>
      <c r="H32" s="167"/>
      <c r="I32" s="168"/>
      <c r="J32" s="168"/>
      <c r="K32" s="168"/>
      <c r="L32" s="169"/>
      <c r="M32" s="10"/>
    </row>
    <row r="33" spans="1:13" ht="24.75" customHeight="1" x14ac:dyDescent="0.2">
      <c r="A33" s="170"/>
      <c r="B33" s="171"/>
      <c r="C33" s="171"/>
      <c r="D33" s="171"/>
      <c r="E33" s="172"/>
      <c r="F33" s="175"/>
      <c r="G33" s="176"/>
      <c r="H33" s="173"/>
      <c r="I33" s="171"/>
      <c r="J33" s="171"/>
      <c r="K33" s="171"/>
      <c r="L33" s="174"/>
      <c r="M33" s="10"/>
    </row>
  </sheetData>
  <mergeCells count="40">
    <mergeCell ref="H33:L33"/>
    <mergeCell ref="F33:G33"/>
    <mergeCell ref="A33:E33"/>
    <mergeCell ref="H32:L32"/>
    <mergeCell ref="F32:G32"/>
    <mergeCell ref="A32:E32"/>
    <mergeCell ref="H31:L31"/>
    <mergeCell ref="F31:G31"/>
    <mergeCell ref="A31:E31"/>
    <mergeCell ref="H28:L28"/>
    <mergeCell ref="F28:G28"/>
    <mergeCell ref="A28:E28"/>
    <mergeCell ref="H27:L27"/>
    <mergeCell ref="F27:G27"/>
    <mergeCell ref="A27:E27"/>
    <mergeCell ref="H26:L26"/>
    <mergeCell ref="F26:G26"/>
    <mergeCell ref="A26:E26"/>
    <mergeCell ref="F23:J23"/>
    <mergeCell ref="A23:E23"/>
    <mergeCell ref="F22:J22"/>
    <mergeCell ref="A22:E22"/>
    <mergeCell ref="F21:J21"/>
    <mergeCell ref="A21:E21"/>
    <mergeCell ref="F18:J18"/>
    <mergeCell ref="A18:E18"/>
    <mergeCell ref="F17:J17"/>
    <mergeCell ref="A17:E17"/>
    <mergeCell ref="F16:J16"/>
    <mergeCell ref="A16:E16"/>
    <mergeCell ref="G12:K12"/>
    <mergeCell ref="B12:F12"/>
    <mergeCell ref="G11:K11"/>
    <mergeCell ref="B11:F11"/>
    <mergeCell ref="G10:K10"/>
    <mergeCell ref="B10:F10"/>
    <mergeCell ref="G9:K9"/>
    <mergeCell ref="B9:F9"/>
    <mergeCell ref="G8:K8"/>
    <mergeCell ref="B8:F8"/>
  </mergeCells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showGridLines="0" tabSelected="1" topLeftCell="A7" workbookViewId="0"/>
  </sheetViews>
  <sheetFormatPr defaultRowHeight="12.75" customHeight="1" x14ac:dyDescent="0.2"/>
  <cols>
    <col min="1" max="13" width="6.8984375" style="1" customWidth="1"/>
    <col min="14" max="256" width="6.59765625" style="1" customWidth="1"/>
  </cols>
  <sheetData>
    <row r="1" spans="1:13" ht="13.5" customHeight="1" x14ac:dyDescent="0.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25" customHeight="1" x14ac:dyDescent="0.2">
      <c r="A2" s="92" t="s">
        <v>0</v>
      </c>
      <c r="B2" s="147"/>
      <c r="C2" s="10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customHeight="1" x14ac:dyDescent="0.2">
      <c r="A4" s="11" t="s">
        <v>79</v>
      </c>
      <c r="B4" s="115" t="str">
        <f>Metrics!B4</f>
        <v>Q215</v>
      </c>
      <c r="C4" s="10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 customHeight="1" x14ac:dyDescent="0.2">
      <c r="A6" s="22"/>
      <c r="B6" s="22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 customHeight="1" x14ac:dyDescent="0.2">
      <c r="A7" s="117" t="s">
        <v>105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</row>
    <row r="8" spans="1:13" ht="16.5" customHeight="1" x14ac:dyDescent="0.2">
      <c r="A8" s="28" t="s">
        <v>94</v>
      </c>
      <c r="B8" s="182" t="s">
        <v>106</v>
      </c>
      <c r="C8" s="180"/>
      <c r="D8" s="180"/>
      <c r="E8" s="180"/>
      <c r="F8" s="181"/>
      <c r="G8" s="182" t="s">
        <v>107</v>
      </c>
      <c r="H8" s="180"/>
      <c r="I8" s="180"/>
      <c r="J8" s="180"/>
      <c r="K8" s="181"/>
      <c r="L8" s="10"/>
      <c r="M8" s="3"/>
    </row>
    <row r="9" spans="1:13" ht="57.75" customHeight="1" x14ac:dyDescent="0.2">
      <c r="A9" s="148" t="s">
        <v>108</v>
      </c>
      <c r="B9" s="197" t="s">
        <v>151</v>
      </c>
      <c r="C9" s="186"/>
      <c r="D9" s="186"/>
      <c r="E9" s="186"/>
      <c r="F9" s="187"/>
      <c r="G9" s="185"/>
      <c r="H9" s="186"/>
      <c r="I9" s="186"/>
      <c r="J9" s="186"/>
      <c r="K9" s="187"/>
      <c r="L9" s="10"/>
      <c r="M9" s="3"/>
    </row>
    <row r="10" spans="1:13" ht="57.75" customHeight="1" x14ac:dyDescent="0.2">
      <c r="A10" s="149" t="s">
        <v>111</v>
      </c>
      <c r="B10" s="194" t="s">
        <v>152</v>
      </c>
      <c r="C10" s="195"/>
      <c r="D10" s="195"/>
      <c r="E10" s="195"/>
      <c r="F10" s="196"/>
      <c r="G10" s="185"/>
      <c r="H10" s="186"/>
      <c r="I10" s="186"/>
      <c r="J10" s="186"/>
      <c r="K10" s="187"/>
      <c r="L10" s="10"/>
      <c r="M10" s="3"/>
    </row>
    <row r="11" spans="1:13" ht="69.75" customHeight="1" x14ac:dyDescent="0.2">
      <c r="A11" s="148" t="s">
        <v>114</v>
      </c>
      <c r="B11" s="198" t="s">
        <v>153</v>
      </c>
      <c r="C11" s="199"/>
      <c r="D11" s="199"/>
      <c r="E11" s="199"/>
      <c r="F11" s="200"/>
      <c r="G11" s="188"/>
      <c r="H11" s="189"/>
      <c r="I11" s="189"/>
      <c r="J11" s="189"/>
      <c r="K11" s="192"/>
      <c r="L11" s="44"/>
      <c r="M11" s="3"/>
    </row>
    <row r="12" spans="1:13" ht="71.25" customHeight="1" x14ac:dyDescent="0.2">
      <c r="A12" s="150"/>
      <c r="B12" s="201"/>
      <c r="C12" s="202"/>
      <c r="D12" s="202"/>
      <c r="E12" s="202"/>
      <c r="F12" s="203"/>
      <c r="G12" s="177"/>
      <c r="H12" s="168"/>
      <c r="I12" s="168"/>
      <c r="J12" s="168"/>
      <c r="K12" s="178"/>
      <c r="L12" s="44"/>
      <c r="M12" s="3"/>
    </row>
    <row r="13" spans="1:13" ht="13.5" customHeight="1" x14ac:dyDescent="0.2">
      <c r="A13" s="151" t="s">
        <v>116</v>
      </c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3"/>
      <c r="M13" s="3"/>
    </row>
    <row r="14" spans="1:13" ht="15.9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5" customHeight="1" x14ac:dyDescent="0.2">
      <c r="A15" s="117" t="s">
        <v>117</v>
      </c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</row>
    <row r="16" spans="1:13" ht="14.25" customHeight="1" x14ac:dyDescent="0.2">
      <c r="A16" s="182" t="s">
        <v>118</v>
      </c>
      <c r="B16" s="180"/>
      <c r="C16" s="180"/>
      <c r="D16" s="180"/>
      <c r="E16" s="180"/>
      <c r="F16" s="184" t="s">
        <v>119</v>
      </c>
      <c r="G16" s="180"/>
      <c r="H16" s="180"/>
      <c r="I16" s="180"/>
      <c r="J16" s="181"/>
      <c r="K16" s="10"/>
      <c r="L16" s="3"/>
      <c r="M16" s="3"/>
    </row>
    <row r="17" spans="1:13" ht="24.75" customHeight="1" x14ac:dyDescent="0.2">
      <c r="A17" s="188"/>
      <c r="B17" s="189"/>
      <c r="C17" s="189"/>
      <c r="D17" s="189"/>
      <c r="E17" s="192"/>
      <c r="F17" s="205"/>
      <c r="G17" s="189"/>
      <c r="H17" s="189"/>
      <c r="I17" s="189"/>
      <c r="J17" s="190"/>
      <c r="K17" s="10"/>
      <c r="L17" s="3"/>
      <c r="M17" s="3"/>
    </row>
    <row r="18" spans="1:13" ht="24.75" customHeight="1" x14ac:dyDescent="0.2">
      <c r="A18" s="177"/>
      <c r="B18" s="168"/>
      <c r="C18" s="168"/>
      <c r="D18" s="168"/>
      <c r="E18" s="178"/>
      <c r="F18" s="167"/>
      <c r="G18" s="168"/>
      <c r="H18" s="168"/>
      <c r="I18" s="168"/>
      <c r="J18" s="169"/>
      <c r="K18" s="10"/>
      <c r="L18" s="3"/>
      <c r="M18" s="3"/>
    </row>
    <row r="19" spans="1:13" ht="16.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3"/>
      <c r="L19" s="3"/>
      <c r="M19" s="3"/>
    </row>
    <row r="20" spans="1:13" ht="13.5" customHeight="1" x14ac:dyDescent="0.2">
      <c r="A20" s="117" t="s">
        <v>122</v>
      </c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</row>
    <row r="21" spans="1:13" ht="14.25" customHeight="1" x14ac:dyDescent="0.2">
      <c r="A21" s="182" t="s">
        <v>118</v>
      </c>
      <c r="B21" s="180"/>
      <c r="C21" s="180"/>
      <c r="D21" s="180"/>
      <c r="E21" s="180"/>
      <c r="F21" s="184" t="s">
        <v>119</v>
      </c>
      <c r="G21" s="180"/>
      <c r="H21" s="180"/>
      <c r="I21" s="180"/>
      <c r="J21" s="181"/>
      <c r="K21" s="10"/>
      <c r="L21" s="3"/>
      <c r="M21" s="3"/>
    </row>
    <row r="22" spans="1:13" ht="75.75" customHeight="1" x14ac:dyDescent="0.2">
      <c r="A22" s="208" t="s">
        <v>146</v>
      </c>
      <c r="B22" s="186"/>
      <c r="C22" s="186"/>
      <c r="D22" s="186"/>
      <c r="E22" s="187"/>
      <c r="F22" s="207" t="s">
        <v>147</v>
      </c>
      <c r="G22" s="189"/>
      <c r="H22" s="189"/>
      <c r="I22" s="189"/>
      <c r="J22" s="190"/>
      <c r="K22" s="10"/>
      <c r="L22" s="3"/>
      <c r="M22" s="3"/>
    </row>
    <row r="23" spans="1:13" ht="61.5" customHeight="1" x14ac:dyDescent="0.2">
      <c r="A23" s="177"/>
      <c r="B23" s="168"/>
      <c r="C23" s="168"/>
      <c r="D23" s="168"/>
      <c r="E23" s="169"/>
      <c r="F23" s="177"/>
      <c r="G23" s="168"/>
      <c r="H23" s="168"/>
      <c r="I23" s="168"/>
      <c r="J23" s="178"/>
      <c r="K23" s="44"/>
      <c r="L23" s="3"/>
      <c r="M23" s="3"/>
    </row>
    <row r="24" spans="1:13" ht="16.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3"/>
      <c r="L24" s="3"/>
      <c r="M24" s="3"/>
    </row>
    <row r="25" spans="1:13" ht="13.5" customHeight="1" x14ac:dyDescent="0.2">
      <c r="A25" s="117" t="s">
        <v>123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</row>
    <row r="26" spans="1:13" ht="14.25" customHeight="1" x14ac:dyDescent="0.2">
      <c r="A26" s="182" t="s">
        <v>124</v>
      </c>
      <c r="B26" s="180"/>
      <c r="C26" s="180"/>
      <c r="D26" s="180"/>
      <c r="E26" s="183"/>
      <c r="F26" s="179" t="s">
        <v>125</v>
      </c>
      <c r="G26" s="183"/>
      <c r="H26" s="179" t="s">
        <v>126</v>
      </c>
      <c r="I26" s="180"/>
      <c r="J26" s="180"/>
      <c r="K26" s="180"/>
      <c r="L26" s="181"/>
      <c r="M26" s="10"/>
    </row>
    <row r="27" spans="1:13" ht="24.75" customHeight="1" x14ac:dyDescent="0.2">
      <c r="A27" s="177"/>
      <c r="B27" s="168"/>
      <c r="C27" s="168"/>
      <c r="D27" s="168"/>
      <c r="E27" s="178"/>
      <c r="F27" s="167"/>
      <c r="G27" s="178"/>
      <c r="H27" s="167"/>
      <c r="I27" s="168"/>
      <c r="J27" s="168"/>
      <c r="K27" s="168"/>
      <c r="L27" s="169"/>
      <c r="M27" s="10"/>
    </row>
    <row r="28" spans="1:13" ht="24.75" customHeight="1" x14ac:dyDescent="0.2">
      <c r="A28" s="170"/>
      <c r="B28" s="171"/>
      <c r="C28" s="171"/>
      <c r="D28" s="171"/>
      <c r="E28" s="172"/>
      <c r="F28" s="173"/>
      <c r="G28" s="172"/>
      <c r="H28" s="173"/>
      <c r="I28" s="171"/>
      <c r="J28" s="171"/>
      <c r="K28" s="171"/>
      <c r="L28" s="174"/>
      <c r="M28" s="10"/>
    </row>
    <row r="29" spans="1:13" ht="13.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3"/>
    </row>
    <row r="30" spans="1:13" ht="13.5" customHeight="1" x14ac:dyDescent="0.2">
      <c r="A30" s="117" t="s">
        <v>127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</row>
    <row r="31" spans="1:13" ht="14.25" customHeight="1" x14ac:dyDescent="0.2">
      <c r="A31" s="182" t="s">
        <v>124</v>
      </c>
      <c r="B31" s="180"/>
      <c r="C31" s="180"/>
      <c r="D31" s="180"/>
      <c r="E31" s="183"/>
      <c r="F31" s="179" t="s">
        <v>125</v>
      </c>
      <c r="G31" s="183"/>
      <c r="H31" s="179" t="s">
        <v>126</v>
      </c>
      <c r="I31" s="180"/>
      <c r="J31" s="180"/>
      <c r="K31" s="180"/>
      <c r="L31" s="181"/>
      <c r="M31" s="10"/>
    </row>
    <row r="32" spans="1:13" ht="24.75" customHeight="1" x14ac:dyDescent="0.2">
      <c r="A32" s="162"/>
      <c r="B32" s="163"/>
      <c r="C32" s="163"/>
      <c r="D32" s="163"/>
      <c r="E32" s="164"/>
      <c r="F32" s="165"/>
      <c r="G32" s="166"/>
      <c r="H32" s="167"/>
      <c r="I32" s="168"/>
      <c r="J32" s="168"/>
      <c r="K32" s="168"/>
      <c r="L32" s="169"/>
      <c r="M32" s="10"/>
    </row>
    <row r="33" spans="1:13" ht="24.75" customHeight="1" x14ac:dyDescent="0.2">
      <c r="A33" s="170"/>
      <c r="B33" s="171"/>
      <c r="C33" s="171"/>
      <c r="D33" s="171"/>
      <c r="E33" s="172"/>
      <c r="F33" s="175"/>
      <c r="G33" s="176"/>
      <c r="H33" s="173"/>
      <c r="I33" s="171"/>
      <c r="J33" s="171"/>
      <c r="K33" s="171"/>
      <c r="L33" s="174"/>
      <c r="M33" s="10"/>
    </row>
  </sheetData>
  <mergeCells count="40">
    <mergeCell ref="H33:L33"/>
    <mergeCell ref="F33:G33"/>
    <mergeCell ref="A33:E33"/>
    <mergeCell ref="H32:L32"/>
    <mergeCell ref="F32:G32"/>
    <mergeCell ref="A32:E32"/>
    <mergeCell ref="H31:L31"/>
    <mergeCell ref="F31:G31"/>
    <mergeCell ref="A31:E31"/>
    <mergeCell ref="H28:L28"/>
    <mergeCell ref="F28:G28"/>
    <mergeCell ref="A28:E28"/>
    <mergeCell ref="H27:L27"/>
    <mergeCell ref="F27:G27"/>
    <mergeCell ref="A27:E27"/>
    <mergeCell ref="H26:L26"/>
    <mergeCell ref="F26:G26"/>
    <mergeCell ref="A26:E26"/>
    <mergeCell ref="F23:J23"/>
    <mergeCell ref="A23:E23"/>
    <mergeCell ref="F22:J22"/>
    <mergeCell ref="A22:E22"/>
    <mergeCell ref="F21:J21"/>
    <mergeCell ref="A21:E21"/>
    <mergeCell ref="F18:J18"/>
    <mergeCell ref="A18:E18"/>
    <mergeCell ref="F17:J17"/>
    <mergeCell ref="A17:E17"/>
    <mergeCell ref="F16:J16"/>
    <mergeCell ref="A16:E16"/>
    <mergeCell ref="G12:K12"/>
    <mergeCell ref="B12:F12"/>
    <mergeCell ref="G11:K11"/>
    <mergeCell ref="B11:F11"/>
    <mergeCell ref="G10:K10"/>
    <mergeCell ref="B10:F10"/>
    <mergeCell ref="G9:K9"/>
    <mergeCell ref="B9:F9"/>
    <mergeCell ref="G8:K8"/>
    <mergeCell ref="B8:F8"/>
  </mergeCells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showGridLines="0" workbookViewId="0"/>
  </sheetViews>
  <sheetFormatPr defaultRowHeight="12.75" customHeight="1" x14ac:dyDescent="0.2"/>
  <cols>
    <col min="1" max="13" width="6.5" style="1" customWidth="1"/>
    <col min="14" max="256" width="6.59765625" style="1" customWidth="1"/>
  </cols>
  <sheetData>
    <row r="1" spans="1:13" ht="15.6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6.5" customHeight="1" x14ac:dyDescent="0.2">
      <c r="A2" s="3"/>
      <c r="B2" s="152" t="s">
        <v>154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7.100000000000001" customHeight="1" x14ac:dyDescent="0.2">
      <c r="A3" s="154"/>
      <c r="B3" s="227" t="s">
        <v>155</v>
      </c>
      <c r="C3" s="225"/>
      <c r="D3" s="225"/>
      <c r="E3" s="225"/>
      <c r="F3" s="228"/>
      <c r="G3" s="224" t="s">
        <v>156</v>
      </c>
      <c r="H3" s="228"/>
      <c r="I3" s="224" t="s">
        <v>157</v>
      </c>
      <c r="J3" s="225"/>
      <c r="K3" s="225"/>
      <c r="L3" s="225"/>
      <c r="M3" s="226"/>
    </row>
    <row r="4" spans="1:13" ht="17.100000000000001" customHeight="1" x14ac:dyDescent="0.2">
      <c r="A4" s="154"/>
      <c r="B4" s="229"/>
      <c r="C4" s="230"/>
      <c r="D4" s="230"/>
      <c r="E4" s="230"/>
      <c r="F4" s="231"/>
      <c r="G4" s="232"/>
      <c r="H4" s="233"/>
      <c r="I4" s="234"/>
      <c r="J4" s="210"/>
      <c r="K4" s="210"/>
      <c r="L4" s="210"/>
      <c r="M4" s="235"/>
    </row>
    <row r="5" spans="1:13" ht="17.100000000000001" customHeight="1" x14ac:dyDescent="0.2">
      <c r="A5" s="154"/>
      <c r="B5" s="236"/>
      <c r="C5" s="237"/>
      <c r="D5" s="237"/>
      <c r="E5" s="237"/>
      <c r="F5" s="238"/>
      <c r="G5" s="239"/>
      <c r="H5" s="240"/>
      <c r="I5" s="222"/>
      <c r="J5" s="218"/>
      <c r="K5" s="218"/>
      <c r="L5" s="218"/>
      <c r="M5" s="223"/>
    </row>
    <row r="6" spans="1:13" ht="17.100000000000001" customHeight="1" x14ac:dyDescent="0.2">
      <c r="A6" s="154"/>
      <c r="B6" s="227" t="s">
        <v>158</v>
      </c>
      <c r="C6" s="225"/>
      <c r="D6" s="225"/>
      <c r="E6" s="225"/>
      <c r="F6" s="228"/>
      <c r="G6" s="224" t="s">
        <v>156</v>
      </c>
      <c r="H6" s="228"/>
      <c r="I6" s="224" t="s">
        <v>157</v>
      </c>
      <c r="J6" s="225"/>
      <c r="K6" s="225"/>
      <c r="L6" s="225"/>
      <c r="M6" s="226"/>
    </row>
    <row r="7" spans="1:13" ht="16.5" customHeight="1" x14ac:dyDescent="0.2">
      <c r="A7" s="154"/>
      <c r="B7" s="209"/>
      <c r="C7" s="210"/>
      <c r="D7" s="210"/>
      <c r="E7" s="210"/>
      <c r="F7" s="211"/>
      <c r="G7" s="212"/>
      <c r="H7" s="213"/>
      <c r="I7" s="214"/>
      <c r="J7" s="215"/>
      <c r="K7" s="215"/>
      <c r="L7" s="215"/>
      <c r="M7" s="216"/>
    </row>
    <row r="8" spans="1:13" ht="16.5" customHeight="1" x14ac:dyDescent="0.2">
      <c r="A8" s="154"/>
      <c r="B8" s="217"/>
      <c r="C8" s="218"/>
      <c r="D8" s="218"/>
      <c r="E8" s="218"/>
      <c r="F8" s="219"/>
      <c r="G8" s="220"/>
      <c r="H8" s="221"/>
      <c r="I8" s="222"/>
      <c r="J8" s="218"/>
      <c r="K8" s="218"/>
      <c r="L8" s="218"/>
      <c r="M8" s="223"/>
    </row>
    <row r="9" spans="1:13" ht="17.100000000000001" customHeight="1" x14ac:dyDescent="0.2">
      <c r="A9" s="154"/>
      <c r="B9" s="227" t="s">
        <v>159</v>
      </c>
      <c r="C9" s="225"/>
      <c r="D9" s="225"/>
      <c r="E9" s="225"/>
      <c r="F9" s="228"/>
      <c r="G9" s="224" t="s">
        <v>156</v>
      </c>
      <c r="H9" s="228"/>
      <c r="I9" s="224" t="s">
        <v>157</v>
      </c>
      <c r="J9" s="225"/>
      <c r="K9" s="225"/>
      <c r="L9" s="225"/>
      <c r="M9" s="226"/>
    </row>
    <row r="10" spans="1:13" ht="16.5" customHeight="1" x14ac:dyDescent="0.2">
      <c r="A10" s="154"/>
      <c r="B10" s="209"/>
      <c r="C10" s="210"/>
      <c r="D10" s="210"/>
      <c r="E10" s="210"/>
      <c r="F10" s="211"/>
      <c r="G10" s="212"/>
      <c r="H10" s="213"/>
      <c r="I10" s="214"/>
      <c r="J10" s="215"/>
      <c r="K10" s="215"/>
      <c r="L10" s="215"/>
      <c r="M10" s="216"/>
    </row>
    <row r="11" spans="1:13" ht="16.5" customHeight="1" x14ac:dyDescent="0.2">
      <c r="A11" s="154"/>
      <c r="B11" s="217"/>
      <c r="C11" s="218"/>
      <c r="D11" s="218"/>
      <c r="E11" s="218"/>
      <c r="F11" s="219"/>
      <c r="G11" s="220"/>
      <c r="H11" s="221"/>
      <c r="I11" s="222"/>
      <c r="J11" s="218"/>
      <c r="K11" s="218"/>
      <c r="L11" s="218"/>
      <c r="M11" s="223"/>
    </row>
    <row r="12" spans="1:13" ht="17.100000000000001" customHeight="1" x14ac:dyDescent="0.2">
      <c r="A12" s="154"/>
      <c r="B12" s="227" t="s">
        <v>160</v>
      </c>
      <c r="C12" s="225"/>
      <c r="D12" s="225"/>
      <c r="E12" s="225"/>
      <c r="F12" s="228"/>
      <c r="G12" s="224" t="s">
        <v>156</v>
      </c>
      <c r="H12" s="228"/>
      <c r="I12" s="224" t="s">
        <v>157</v>
      </c>
      <c r="J12" s="225"/>
      <c r="K12" s="225"/>
      <c r="L12" s="225"/>
      <c r="M12" s="226"/>
    </row>
    <row r="13" spans="1:13" ht="16.5" customHeight="1" x14ac:dyDescent="0.2">
      <c r="A13" s="154"/>
      <c r="B13" s="209"/>
      <c r="C13" s="210"/>
      <c r="D13" s="210"/>
      <c r="E13" s="210"/>
      <c r="F13" s="211"/>
      <c r="G13" s="212"/>
      <c r="H13" s="213"/>
      <c r="I13" s="214"/>
      <c r="J13" s="215"/>
      <c r="K13" s="215"/>
      <c r="L13" s="215"/>
      <c r="M13" s="216"/>
    </row>
    <row r="14" spans="1:13" ht="16.5" customHeight="1" x14ac:dyDescent="0.2">
      <c r="A14" s="154"/>
      <c r="B14" s="217"/>
      <c r="C14" s="218"/>
      <c r="D14" s="218"/>
      <c r="E14" s="218"/>
      <c r="F14" s="219"/>
      <c r="G14" s="220"/>
      <c r="H14" s="221"/>
      <c r="I14" s="222"/>
      <c r="J14" s="218"/>
      <c r="K14" s="218"/>
      <c r="L14" s="218"/>
      <c r="M14" s="223"/>
    </row>
    <row r="15" spans="1:13" ht="17.100000000000001" customHeight="1" x14ac:dyDescent="0.2">
      <c r="A15" s="154"/>
      <c r="B15" s="227" t="s">
        <v>161</v>
      </c>
      <c r="C15" s="225"/>
      <c r="D15" s="225"/>
      <c r="E15" s="225"/>
      <c r="F15" s="228"/>
      <c r="G15" s="224" t="s">
        <v>156</v>
      </c>
      <c r="H15" s="228"/>
      <c r="I15" s="224" t="s">
        <v>157</v>
      </c>
      <c r="J15" s="225"/>
      <c r="K15" s="225"/>
      <c r="L15" s="225"/>
      <c r="M15" s="226"/>
    </row>
    <row r="16" spans="1:13" ht="16.5" customHeight="1" x14ac:dyDescent="0.2">
      <c r="A16" s="154"/>
      <c r="B16" s="209"/>
      <c r="C16" s="210"/>
      <c r="D16" s="210"/>
      <c r="E16" s="210"/>
      <c r="F16" s="211"/>
      <c r="G16" s="212"/>
      <c r="H16" s="213"/>
      <c r="I16" s="214"/>
      <c r="J16" s="215"/>
      <c r="K16" s="215"/>
      <c r="L16" s="215"/>
      <c r="M16" s="216"/>
    </row>
    <row r="17" spans="1:13" ht="16.5" customHeight="1" x14ac:dyDescent="0.2">
      <c r="A17" s="154"/>
      <c r="B17" s="217"/>
      <c r="C17" s="218"/>
      <c r="D17" s="218"/>
      <c r="E17" s="218"/>
      <c r="F17" s="219"/>
      <c r="G17" s="220"/>
      <c r="H17" s="221"/>
      <c r="I17" s="222"/>
      <c r="J17" s="218"/>
      <c r="K17" s="218"/>
      <c r="L17" s="218"/>
      <c r="M17" s="223"/>
    </row>
    <row r="18" spans="1:13" ht="17.100000000000001" customHeight="1" x14ac:dyDescent="0.2">
      <c r="A18" s="154"/>
      <c r="B18" s="227" t="s">
        <v>162</v>
      </c>
      <c r="C18" s="225"/>
      <c r="D18" s="225"/>
      <c r="E18" s="225"/>
      <c r="F18" s="228"/>
      <c r="G18" s="224" t="s">
        <v>156</v>
      </c>
      <c r="H18" s="228"/>
      <c r="I18" s="224" t="s">
        <v>157</v>
      </c>
      <c r="J18" s="225"/>
      <c r="K18" s="225"/>
      <c r="L18" s="225"/>
      <c r="M18" s="226"/>
    </row>
    <row r="19" spans="1:13" ht="16.5" customHeight="1" x14ac:dyDescent="0.2">
      <c r="A19" s="154"/>
      <c r="B19" s="209"/>
      <c r="C19" s="210"/>
      <c r="D19" s="210"/>
      <c r="E19" s="210"/>
      <c r="F19" s="211"/>
      <c r="G19" s="212"/>
      <c r="H19" s="213"/>
      <c r="I19" s="214"/>
      <c r="J19" s="215"/>
      <c r="K19" s="215"/>
      <c r="L19" s="215"/>
      <c r="M19" s="216"/>
    </row>
    <row r="20" spans="1:13" ht="16.5" customHeight="1" x14ac:dyDescent="0.2">
      <c r="A20" s="154"/>
      <c r="B20" s="217"/>
      <c r="C20" s="218"/>
      <c r="D20" s="218"/>
      <c r="E20" s="218"/>
      <c r="F20" s="219"/>
      <c r="G20" s="220"/>
      <c r="H20" s="221"/>
      <c r="I20" s="222"/>
      <c r="J20" s="218"/>
      <c r="K20" s="218"/>
      <c r="L20" s="218"/>
      <c r="M20" s="223"/>
    </row>
    <row r="21" spans="1:13" ht="17.100000000000001" customHeight="1" x14ac:dyDescent="0.2">
      <c r="A21" s="154"/>
      <c r="B21" s="227" t="s">
        <v>163</v>
      </c>
      <c r="C21" s="225"/>
      <c r="D21" s="225"/>
      <c r="E21" s="225"/>
      <c r="F21" s="228"/>
      <c r="G21" s="224" t="s">
        <v>156</v>
      </c>
      <c r="H21" s="228"/>
      <c r="I21" s="224" t="s">
        <v>157</v>
      </c>
      <c r="J21" s="225"/>
      <c r="K21" s="225"/>
      <c r="L21" s="225"/>
      <c r="M21" s="226"/>
    </row>
    <row r="22" spans="1:13" ht="16.5" customHeight="1" x14ac:dyDescent="0.2">
      <c r="A22" s="154"/>
      <c r="B22" s="209"/>
      <c r="C22" s="210"/>
      <c r="D22" s="210"/>
      <c r="E22" s="210"/>
      <c r="F22" s="211"/>
      <c r="G22" s="212"/>
      <c r="H22" s="213"/>
      <c r="I22" s="214"/>
      <c r="J22" s="215"/>
      <c r="K22" s="215"/>
      <c r="L22" s="215"/>
      <c r="M22" s="216"/>
    </row>
    <row r="23" spans="1:13" ht="16.5" customHeight="1" x14ac:dyDescent="0.2">
      <c r="A23" s="154"/>
      <c r="B23" s="217"/>
      <c r="C23" s="218"/>
      <c r="D23" s="218"/>
      <c r="E23" s="218"/>
      <c r="F23" s="219"/>
      <c r="G23" s="220"/>
      <c r="H23" s="221"/>
      <c r="I23" s="222"/>
      <c r="J23" s="218"/>
      <c r="K23" s="218"/>
      <c r="L23" s="218"/>
      <c r="M23" s="223"/>
    </row>
    <row r="24" spans="1:13" ht="17.100000000000001" customHeight="1" x14ac:dyDescent="0.2">
      <c r="A24" s="154"/>
      <c r="B24" s="227" t="s">
        <v>164</v>
      </c>
      <c r="C24" s="225"/>
      <c r="D24" s="225"/>
      <c r="E24" s="225"/>
      <c r="F24" s="228"/>
      <c r="G24" s="224" t="s">
        <v>156</v>
      </c>
      <c r="H24" s="228"/>
      <c r="I24" s="224" t="s">
        <v>157</v>
      </c>
      <c r="J24" s="225"/>
      <c r="K24" s="225"/>
      <c r="L24" s="225"/>
      <c r="M24" s="226"/>
    </row>
    <row r="25" spans="1:13" ht="16.5" customHeight="1" x14ac:dyDescent="0.2">
      <c r="A25" s="154"/>
      <c r="B25" s="209"/>
      <c r="C25" s="210"/>
      <c r="D25" s="210"/>
      <c r="E25" s="210"/>
      <c r="F25" s="211"/>
      <c r="G25" s="212"/>
      <c r="H25" s="213"/>
      <c r="I25" s="214"/>
      <c r="J25" s="215"/>
      <c r="K25" s="215"/>
      <c r="L25" s="215"/>
      <c r="M25" s="216"/>
    </row>
    <row r="26" spans="1:13" ht="16.5" customHeight="1" x14ac:dyDescent="0.2">
      <c r="A26" s="154"/>
      <c r="B26" s="217"/>
      <c r="C26" s="218"/>
      <c r="D26" s="218"/>
      <c r="E26" s="218"/>
      <c r="F26" s="219"/>
      <c r="G26" s="220"/>
      <c r="H26" s="221"/>
      <c r="I26" s="222"/>
      <c r="J26" s="218"/>
      <c r="K26" s="218"/>
      <c r="L26" s="218"/>
      <c r="M26" s="223"/>
    </row>
    <row r="27" spans="1:13" ht="17.100000000000001" customHeight="1" x14ac:dyDescent="0.2">
      <c r="A27" s="154"/>
      <c r="B27" s="227" t="s">
        <v>165</v>
      </c>
      <c r="C27" s="225"/>
      <c r="D27" s="225"/>
      <c r="E27" s="225"/>
      <c r="F27" s="228"/>
      <c r="G27" s="224" t="s">
        <v>156</v>
      </c>
      <c r="H27" s="228"/>
      <c r="I27" s="224" t="s">
        <v>157</v>
      </c>
      <c r="J27" s="225"/>
      <c r="K27" s="225"/>
      <c r="L27" s="225"/>
      <c r="M27" s="226"/>
    </row>
    <row r="28" spans="1:13" ht="16.5" customHeight="1" x14ac:dyDescent="0.2">
      <c r="A28" s="154"/>
      <c r="B28" s="209"/>
      <c r="C28" s="210"/>
      <c r="D28" s="210"/>
      <c r="E28" s="210"/>
      <c r="F28" s="211"/>
      <c r="G28" s="212"/>
      <c r="H28" s="213"/>
      <c r="I28" s="214"/>
      <c r="J28" s="215"/>
      <c r="K28" s="215"/>
      <c r="L28" s="215"/>
      <c r="M28" s="216"/>
    </row>
    <row r="29" spans="1:13" ht="16.5" customHeight="1" x14ac:dyDescent="0.2">
      <c r="A29" s="154"/>
      <c r="B29" s="217"/>
      <c r="C29" s="218"/>
      <c r="D29" s="218"/>
      <c r="E29" s="218"/>
      <c r="F29" s="219"/>
      <c r="G29" s="220"/>
      <c r="H29" s="221"/>
      <c r="I29" s="222"/>
      <c r="J29" s="218"/>
      <c r="K29" s="218"/>
      <c r="L29" s="218"/>
      <c r="M29" s="223"/>
    </row>
  </sheetData>
  <mergeCells count="81">
    <mergeCell ref="B3:F3"/>
    <mergeCell ref="G3:H3"/>
    <mergeCell ref="I3:M3"/>
    <mergeCell ref="B4:F4"/>
    <mergeCell ref="G4:H4"/>
    <mergeCell ref="I4:M4"/>
    <mergeCell ref="B5:F5"/>
    <mergeCell ref="G5:H5"/>
    <mergeCell ref="I5:M5"/>
    <mergeCell ref="B6:F6"/>
    <mergeCell ref="G6:H6"/>
    <mergeCell ref="I6:M6"/>
    <mergeCell ref="B7:F7"/>
    <mergeCell ref="G7:H7"/>
    <mergeCell ref="I7:M7"/>
    <mergeCell ref="B8:F8"/>
    <mergeCell ref="G8:H8"/>
    <mergeCell ref="I8:M8"/>
    <mergeCell ref="B9:F9"/>
    <mergeCell ref="G9:H9"/>
    <mergeCell ref="I9:M9"/>
    <mergeCell ref="B10:F10"/>
    <mergeCell ref="G10:H10"/>
    <mergeCell ref="I10:M10"/>
    <mergeCell ref="B11:F11"/>
    <mergeCell ref="G11:H11"/>
    <mergeCell ref="I11:M11"/>
    <mergeCell ref="B12:F12"/>
    <mergeCell ref="G12:H12"/>
    <mergeCell ref="I12:M12"/>
    <mergeCell ref="B13:F13"/>
    <mergeCell ref="G13:H13"/>
    <mergeCell ref="I13:M13"/>
    <mergeCell ref="B14:F14"/>
    <mergeCell ref="G14:H14"/>
    <mergeCell ref="I14:M14"/>
    <mergeCell ref="B15:F15"/>
    <mergeCell ref="G15:H15"/>
    <mergeCell ref="I15:M15"/>
    <mergeCell ref="B16:F16"/>
    <mergeCell ref="G16:H16"/>
    <mergeCell ref="I16:M16"/>
    <mergeCell ref="B17:F17"/>
    <mergeCell ref="G17:H17"/>
    <mergeCell ref="I17:M17"/>
    <mergeCell ref="B18:F18"/>
    <mergeCell ref="G18:H18"/>
    <mergeCell ref="I18:M18"/>
    <mergeCell ref="B19:F19"/>
    <mergeCell ref="G19:H19"/>
    <mergeCell ref="I19:M19"/>
    <mergeCell ref="B20:F20"/>
    <mergeCell ref="G20:H20"/>
    <mergeCell ref="I20:M20"/>
    <mergeCell ref="B21:F21"/>
    <mergeCell ref="G21:H21"/>
    <mergeCell ref="I21:M21"/>
    <mergeCell ref="B24:F24"/>
    <mergeCell ref="G24:H24"/>
    <mergeCell ref="I24:M24"/>
    <mergeCell ref="B22:F22"/>
    <mergeCell ref="G22:H22"/>
    <mergeCell ref="I22:M22"/>
    <mergeCell ref="B23:F23"/>
    <mergeCell ref="G23:H23"/>
    <mergeCell ref="I23:M23"/>
    <mergeCell ref="B29:F29"/>
    <mergeCell ref="G29:H29"/>
    <mergeCell ref="I29:M29"/>
    <mergeCell ref="B25:F25"/>
    <mergeCell ref="G25:H25"/>
    <mergeCell ref="I25:M25"/>
    <mergeCell ref="I27:M27"/>
    <mergeCell ref="B27:F27"/>
    <mergeCell ref="G27:H27"/>
    <mergeCell ref="B28:F28"/>
    <mergeCell ref="G28:H28"/>
    <mergeCell ref="I28:M28"/>
    <mergeCell ref="B26:F26"/>
    <mergeCell ref="G26:H26"/>
    <mergeCell ref="I26:M26"/>
  </mergeCells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RowHeight="15" customHeight="1" x14ac:dyDescent="0.2"/>
  <cols>
    <col min="1" max="256" width="8.59765625" style="1" customWidth="1"/>
  </cols>
  <sheetData>
    <row r="1" spans="1:5" ht="20.100000000000001" customHeight="1" x14ac:dyDescent="0.2">
      <c r="A1" s="155"/>
      <c r="B1" s="155"/>
      <c r="C1" s="155"/>
      <c r="D1" s="155"/>
      <c r="E1" s="155"/>
    </row>
    <row r="2" spans="1:5" ht="20.100000000000001" customHeight="1" x14ac:dyDescent="0.2">
      <c r="A2" s="155"/>
      <c r="B2" s="155"/>
      <c r="C2" s="155"/>
      <c r="D2" s="155"/>
      <c r="E2" s="155"/>
    </row>
    <row r="3" spans="1:5" ht="20.100000000000001" customHeight="1" x14ac:dyDescent="0.2">
      <c r="A3" s="155"/>
      <c r="B3" s="155"/>
      <c r="C3" s="155"/>
      <c r="D3" s="155"/>
      <c r="E3" s="155"/>
    </row>
    <row r="4" spans="1:5" ht="20.100000000000001" customHeight="1" x14ac:dyDescent="0.2">
      <c r="A4" s="155"/>
      <c r="B4" s="155"/>
      <c r="C4" s="155"/>
      <c r="D4" s="155"/>
      <c r="E4" s="155"/>
    </row>
    <row r="5" spans="1:5" ht="20.100000000000001" customHeight="1" x14ac:dyDescent="0.2">
      <c r="A5" s="155"/>
      <c r="B5" s="155"/>
      <c r="C5" s="155"/>
      <c r="D5" s="155"/>
      <c r="E5" s="155"/>
    </row>
    <row r="6" spans="1:5" ht="20.100000000000001" customHeight="1" x14ac:dyDescent="0.2">
      <c r="A6" s="155"/>
      <c r="B6" s="155"/>
      <c r="C6" s="155"/>
      <c r="D6" s="155"/>
      <c r="E6" s="155"/>
    </row>
    <row r="7" spans="1:5" ht="20.100000000000001" customHeight="1" x14ac:dyDescent="0.2">
      <c r="A7" s="155"/>
      <c r="B7" s="155"/>
      <c r="C7" s="155"/>
      <c r="D7" s="155"/>
      <c r="E7" s="155"/>
    </row>
    <row r="8" spans="1:5" ht="20.100000000000001" customHeight="1" x14ac:dyDescent="0.2">
      <c r="A8" s="155"/>
      <c r="B8" s="155"/>
      <c r="C8" s="155"/>
      <c r="D8" s="155"/>
      <c r="E8" s="155"/>
    </row>
    <row r="9" spans="1:5" ht="20.100000000000001" customHeight="1" x14ac:dyDescent="0.2">
      <c r="A9" s="155"/>
      <c r="B9" s="155"/>
      <c r="C9" s="155"/>
      <c r="D9" s="155"/>
      <c r="E9" s="155"/>
    </row>
    <row r="10" spans="1:5" ht="20.100000000000001" customHeight="1" x14ac:dyDescent="0.2">
      <c r="A10" s="155"/>
      <c r="B10" s="155"/>
      <c r="C10" s="155"/>
      <c r="D10" s="155"/>
      <c r="E10" s="155"/>
    </row>
  </sheetData>
  <pageMargins left="0.75" right="0.75" top="1" bottom="1" header="0.5" footer="0.5"/>
  <pageSetup paperSize="0" orientation="landscape" horizontalDpi="0" verticalDpi="2048"/>
  <headerFooter alignWithMargins="0"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"/>
  <sheetViews>
    <sheetView showGridLines="0" workbookViewId="0">
      <selection activeCell="A10" sqref="A10"/>
    </sheetView>
  </sheetViews>
  <sheetFormatPr defaultRowHeight="12.75" customHeight="1" x14ac:dyDescent="0.2"/>
  <cols>
    <col min="1" max="1" width="10.09765625" style="1" customWidth="1"/>
    <col min="2" max="2" width="20.59765625" style="1" customWidth="1"/>
    <col min="3" max="3" width="14.8984375" style="1" customWidth="1"/>
    <col min="4" max="5" width="10.69921875" style="1" customWidth="1"/>
    <col min="6" max="6" width="16.3984375" style="1" customWidth="1"/>
    <col min="7" max="7" width="17.5" style="1" customWidth="1"/>
    <col min="8" max="256" width="6.59765625" style="1" customWidth="1"/>
  </cols>
  <sheetData>
    <row r="1" spans="1:7" ht="17.100000000000001" customHeight="1" x14ac:dyDescent="0.2">
      <c r="A1" s="2"/>
      <c r="B1" s="2"/>
      <c r="C1" s="3"/>
      <c r="D1" s="2"/>
      <c r="E1" s="2"/>
      <c r="F1" s="3"/>
      <c r="G1" s="3"/>
    </row>
    <row r="2" spans="1:7" ht="18" customHeight="1" x14ac:dyDescent="0.2">
      <c r="A2" s="92" t="s">
        <v>0</v>
      </c>
      <c r="B2" s="93"/>
      <c r="C2" s="94"/>
      <c r="D2" s="95"/>
      <c r="E2" s="96" t="s">
        <v>77</v>
      </c>
      <c r="F2" s="10"/>
      <c r="G2" s="3"/>
    </row>
    <row r="3" spans="1:7" ht="17.45" customHeight="1" x14ac:dyDescent="0.2">
      <c r="A3" s="97" t="s">
        <v>2</v>
      </c>
      <c r="B3" s="98" t="str">
        <f>Metrics!B3</f>
        <v>LHCb</v>
      </c>
      <c r="C3" s="94"/>
      <c r="D3" s="99"/>
      <c r="E3" s="100" t="s">
        <v>78</v>
      </c>
      <c r="F3" s="10"/>
      <c r="G3" s="3"/>
    </row>
    <row r="4" spans="1:7" ht="17.100000000000001" customHeight="1" x14ac:dyDescent="0.2">
      <c r="A4" s="11" t="s">
        <v>79</v>
      </c>
      <c r="B4" s="16">
        <v>2015</v>
      </c>
      <c r="C4" s="94"/>
      <c r="D4" s="101"/>
      <c r="E4" s="102" t="s">
        <v>80</v>
      </c>
      <c r="F4" s="10"/>
      <c r="G4" s="3"/>
    </row>
    <row r="5" spans="1:7" ht="17.45" customHeight="1" x14ac:dyDescent="0.2">
      <c r="A5" s="18" t="s">
        <v>8</v>
      </c>
      <c r="B5" s="103" t="str">
        <f>Metrics!B5</f>
        <v>Andrew McNab</v>
      </c>
      <c r="C5" s="94"/>
      <c r="D5" s="104"/>
      <c r="E5" s="105" t="s">
        <v>11</v>
      </c>
      <c r="F5" s="10"/>
      <c r="G5" s="3"/>
    </row>
    <row r="6" spans="1:7" ht="17.100000000000001" customHeight="1" x14ac:dyDescent="0.2">
      <c r="A6" s="22"/>
      <c r="B6" s="22"/>
      <c r="C6" s="3"/>
      <c r="D6" s="22"/>
      <c r="E6" s="22"/>
      <c r="F6" s="3"/>
      <c r="G6" s="3"/>
    </row>
    <row r="7" spans="1:7" ht="17.100000000000001" customHeight="1" x14ac:dyDescent="0.2">
      <c r="A7" s="2"/>
      <c r="B7" s="2"/>
      <c r="C7" s="2"/>
      <c r="D7" s="2"/>
      <c r="E7" s="2"/>
      <c r="F7" s="2"/>
      <c r="G7" s="2"/>
    </row>
    <row r="8" spans="1:7" ht="20.100000000000001" customHeight="1" thickTop="1" thickBot="1" x14ac:dyDescent="0.25">
      <c r="A8" s="27" t="s">
        <v>81</v>
      </c>
      <c r="B8" s="28" t="s">
        <v>13</v>
      </c>
      <c r="C8" s="27" t="s">
        <v>15</v>
      </c>
      <c r="D8" s="27" t="s">
        <v>82</v>
      </c>
      <c r="E8" s="27" t="s">
        <v>83</v>
      </c>
      <c r="F8" s="27" t="s">
        <v>84</v>
      </c>
      <c r="G8" s="27" t="s">
        <v>85</v>
      </c>
    </row>
    <row r="9" spans="1:7" ht="27" customHeight="1" thickTop="1" thickBot="1" x14ac:dyDescent="0.25">
      <c r="A9" s="108" t="s">
        <v>86</v>
      </c>
      <c r="B9" s="109" t="s">
        <v>87</v>
      </c>
      <c r="C9" s="106" t="s">
        <v>9</v>
      </c>
      <c r="D9" s="110">
        <v>42369</v>
      </c>
      <c r="E9" s="111"/>
      <c r="F9" s="107"/>
      <c r="G9" s="112"/>
    </row>
  </sheetData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workbookViewId="0"/>
  </sheetViews>
  <sheetFormatPr defaultRowHeight="12.75" customHeight="1" x14ac:dyDescent="0.2"/>
  <cols>
    <col min="1" max="2" width="6.8984375" style="1" customWidth="1"/>
    <col min="3" max="3" width="10.19921875" style="1" customWidth="1"/>
    <col min="4" max="9" width="6.8984375" style="1" customWidth="1"/>
    <col min="10" max="256" width="6.59765625" style="1" customWidth="1"/>
  </cols>
  <sheetData>
    <row r="1" spans="1:9" ht="13.5" customHeight="1" x14ac:dyDescent="0.2">
      <c r="A1" s="2"/>
      <c r="B1" s="2"/>
      <c r="C1" s="3"/>
      <c r="D1" s="3"/>
      <c r="E1" s="3"/>
      <c r="F1" s="3"/>
      <c r="G1" s="3"/>
      <c r="H1" s="3"/>
      <c r="I1" s="3"/>
    </row>
    <row r="2" spans="1:9" ht="14.25" customHeight="1" x14ac:dyDescent="0.2">
      <c r="A2" s="92" t="s">
        <v>0</v>
      </c>
      <c r="B2" s="113"/>
      <c r="C2" s="10"/>
      <c r="D2" s="3"/>
      <c r="E2" s="3"/>
      <c r="F2" s="3"/>
      <c r="G2" s="3"/>
      <c r="H2" s="3"/>
      <c r="I2" s="3"/>
    </row>
    <row r="3" spans="1:9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</row>
    <row r="4" spans="1:9" ht="13.5" customHeight="1" x14ac:dyDescent="0.2">
      <c r="A4" s="11" t="s">
        <v>79</v>
      </c>
      <c r="B4" s="115" t="s">
        <v>89</v>
      </c>
      <c r="C4" s="10"/>
      <c r="D4" s="3"/>
      <c r="E4" s="3"/>
      <c r="F4" s="3"/>
      <c r="G4" s="3"/>
      <c r="H4" s="3"/>
      <c r="I4" s="3"/>
    </row>
    <row r="5" spans="1:9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</row>
    <row r="6" spans="1:9" ht="13.5" customHeight="1" x14ac:dyDescent="0.2">
      <c r="A6" s="22"/>
      <c r="B6" s="22"/>
      <c r="C6" s="3"/>
      <c r="D6" s="3"/>
      <c r="E6" s="3"/>
      <c r="F6" s="3"/>
      <c r="G6" s="3"/>
      <c r="H6" s="3"/>
      <c r="I6" s="3"/>
    </row>
    <row r="7" spans="1:9" ht="13.5" customHeight="1" x14ac:dyDescent="0.2">
      <c r="A7" s="117" t="s">
        <v>90</v>
      </c>
      <c r="B7" s="118"/>
      <c r="C7" s="118"/>
      <c r="D7" s="2"/>
      <c r="E7" s="2"/>
      <c r="F7" s="2"/>
      <c r="G7" s="2"/>
      <c r="H7" s="2"/>
      <c r="I7" s="2"/>
    </row>
    <row r="8" spans="1:9" ht="13.5" customHeight="1" x14ac:dyDescent="0.2">
      <c r="A8" s="119"/>
      <c r="B8" s="120"/>
      <c r="C8" s="121"/>
      <c r="D8" s="156" t="s">
        <v>91</v>
      </c>
      <c r="E8" s="157"/>
      <c r="F8" s="158"/>
      <c r="G8" s="156" t="s">
        <v>92</v>
      </c>
      <c r="H8" s="157"/>
      <c r="I8" s="158"/>
    </row>
    <row r="9" spans="1:9" ht="27" customHeight="1" x14ac:dyDescent="0.2">
      <c r="A9" s="122" t="s">
        <v>93</v>
      </c>
      <c r="B9" s="122" t="s">
        <v>94</v>
      </c>
      <c r="C9" s="122" t="s">
        <v>95</v>
      </c>
      <c r="D9" s="123" t="s">
        <v>96</v>
      </c>
      <c r="E9" s="124" t="s">
        <v>97</v>
      </c>
      <c r="F9" s="125" t="s">
        <v>98</v>
      </c>
      <c r="G9" s="123" t="s">
        <v>96</v>
      </c>
      <c r="H9" s="124" t="s">
        <v>97</v>
      </c>
      <c r="I9" s="125" t="s">
        <v>98</v>
      </c>
    </row>
    <row r="10" spans="1:9" ht="39.75" customHeight="1" x14ac:dyDescent="0.2">
      <c r="A10" s="126" t="s">
        <v>99</v>
      </c>
      <c r="B10" s="126" t="s">
        <v>100</v>
      </c>
      <c r="C10" s="126" t="s">
        <v>88</v>
      </c>
      <c r="D10" s="127">
        <v>1</v>
      </c>
      <c r="E10" s="128">
        <v>1</v>
      </c>
      <c r="F10" s="129">
        <v>1</v>
      </c>
      <c r="G10" s="127">
        <v>0</v>
      </c>
      <c r="H10" s="128">
        <v>0</v>
      </c>
      <c r="I10" s="129">
        <v>0</v>
      </c>
    </row>
    <row r="11" spans="1:9" ht="12.75" customHeight="1" x14ac:dyDescent="0.2">
      <c r="A11" s="130"/>
      <c r="B11" s="130"/>
      <c r="C11" s="130"/>
      <c r="D11" s="159"/>
      <c r="E11" s="160"/>
      <c r="F11" s="160"/>
      <c r="G11" s="160"/>
      <c r="H11" s="160"/>
      <c r="I11" s="161"/>
    </row>
    <row r="12" spans="1:9" ht="13.5" customHeight="1" x14ac:dyDescent="0.2">
      <c r="A12" s="130"/>
      <c r="B12" s="130"/>
      <c r="C12" s="130"/>
      <c r="D12" s="131"/>
      <c r="E12" s="132"/>
      <c r="F12" s="133"/>
      <c r="G12" s="131"/>
      <c r="H12" s="132"/>
      <c r="I12" s="133"/>
    </row>
    <row r="13" spans="1:9" ht="13.5" customHeight="1" x14ac:dyDescent="0.2">
      <c r="A13" s="130"/>
      <c r="B13" s="130"/>
      <c r="C13" s="130"/>
      <c r="D13" s="131"/>
      <c r="E13" s="132"/>
      <c r="F13" s="133"/>
      <c r="G13" s="131"/>
      <c r="H13" s="132"/>
      <c r="I13" s="133"/>
    </row>
    <row r="14" spans="1:9" ht="13.5" customHeight="1" x14ac:dyDescent="0.2">
      <c r="A14" s="130"/>
      <c r="B14" s="130"/>
      <c r="C14" s="130"/>
      <c r="D14" s="131"/>
      <c r="E14" s="132"/>
      <c r="F14" s="133"/>
      <c r="G14" s="131"/>
      <c r="H14" s="132"/>
      <c r="I14" s="133"/>
    </row>
    <row r="15" spans="1:9" ht="13.5" customHeight="1" x14ac:dyDescent="0.2">
      <c r="A15" s="130"/>
      <c r="B15" s="130"/>
      <c r="C15" s="130"/>
      <c r="D15" s="131"/>
      <c r="E15" s="132"/>
      <c r="F15" s="133"/>
      <c r="G15" s="131"/>
      <c r="H15" s="132"/>
      <c r="I15" s="133"/>
    </row>
    <row r="16" spans="1:9" ht="13.5" customHeight="1" x14ac:dyDescent="0.2">
      <c r="A16" s="130"/>
      <c r="B16" s="130"/>
      <c r="C16" s="130"/>
      <c r="D16" s="131"/>
      <c r="E16" s="132"/>
      <c r="F16" s="133"/>
      <c r="G16" s="131"/>
      <c r="H16" s="132"/>
      <c r="I16" s="133"/>
    </row>
    <row r="17" spans="1:9" ht="13.5" customHeight="1" x14ac:dyDescent="0.2">
      <c r="A17" s="134"/>
      <c r="B17" s="134"/>
      <c r="C17" s="134"/>
      <c r="D17" s="135"/>
      <c r="E17" s="136"/>
      <c r="F17" s="137"/>
      <c r="G17" s="135"/>
      <c r="H17" s="136"/>
      <c r="I17" s="137"/>
    </row>
    <row r="18" spans="1:9" ht="14.25" customHeight="1" x14ac:dyDescent="0.2">
      <c r="A18" s="138" t="s">
        <v>101</v>
      </c>
      <c r="B18" s="139"/>
      <c r="C18" s="140"/>
      <c r="D18" s="141">
        <f t="shared" ref="D18:I18" si="0">SUM(D10:D17)</f>
        <v>1</v>
      </c>
      <c r="E18" s="142">
        <f t="shared" si="0"/>
        <v>1</v>
      </c>
      <c r="F18" s="143">
        <f t="shared" si="0"/>
        <v>1</v>
      </c>
      <c r="G18" s="141">
        <f t="shared" si="0"/>
        <v>0</v>
      </c>
      <c r="H18" s="142">
        <f t="shared" si="0"/>
        <v>0</v>
      </c>
      <c r="I18" s="143">
        <f t="shared" si="0"/>
        <v>0</v>
      </c>
    </row>
  </sheetData>
  <mergeCells count="3">
    <mergeCell ref="D8:F8"/>
    <mergeCell ref="G8:I8"/>
    <mergeCell ref="D11:I11"/>
  </mergeCells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workbookViewId="0"/>
  </sheetViews>
  <sheetFormatPr defaultRowHeight="12.75" customHeight="1" x14ac:dyDescent="0.2"/>
  <cols>
    <col min="1" max="2" width="6.8984375" style="1" customWidth="1"/>
    <col min="3" max="3" width="10.19921875" style="1" customWidth="1"/>
    <col min="4" max="9" width="6.8984375" style="1" customWidth="1"/>
    <col min="10" max="256" width="6.59765625" style="1" customWidth="1"/>
  </cols>
  <sheetData>
    <row r="1" spans="1:9" ht="13.5" customHeight="1" x14ac:dyDescent="0.2">
      <c r="A1" s="2"/>
      <c r="B1" s="2"/>
      <c r="C1" s="3"/>
      <c r="D1" s="3"/>
      <c r="E1" s="3"/>
      <c r="F1" s="3"/>
      <c r="G1" s="3"/>
      <c r="H1" s="3"/>
      <c r="I1" s="3"/>
    </row>
    <row r="2" spans="1:9" ht="14.25" customHeight="1" x14ac:dyDescent="0.2">
      <c r="A2" s="92" t="s">
        <v>0</v>
      </c>
      <c r="B2" s="113"/>
      <c r="C2" s="10"/>
      <c r="D2" s="3"/>
      <c r="E2" s="3"/>
      <c r="F2" s="3"/>
      <c r="G2" s="3"/>
      <c r="H2" s="3"/>
      <c r="I2" s="3"/>
    </row>
    <row r="3" spans="1:9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</row>
    <row r="4" spans="1:9" ht="13.5" customHeight="1" x14ac:dyDescent="0.2">
      <c r="A4" s="11" t="s">
        <v>79</v>
      </c>
      <c r="B4" s="115" t="s">
        <v>102</v>
      </c>
      <c r="C4" s="10"/>
      <c r="D4" s="3"/>
      <c r="E4" s="3"/>
      <c r="F4" s="3"/>
      <c r="G4" s="3"/>
      <c r="H4" s="3"/>
      <c r="I4" s="3"/>
    </row>
    <row r="5" spans="1:9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</row>
    <row r="6" spans="1:9" ht="13.5" customHeight="1" x14ac:dyDescent="0.2">
      <c r="A6" s="22"/>
      <c r="B6" s="22"/>
      <c r="C6" s="3"/>
      <c r="D6" s="3"/>
      <c r="E6" s="3"/>
      <c r="F6" s="3"/>
      <c r="G6" s="3"/>
      <c r="H6" s="3"/>
      <c r="I6" s="3"/>
    </row>
    <row r="7" spans="1:9" ht="13.5" customHeight="1" x14ac:dyDescent="0.2">
      <c r="A7" s="117" t="s">
        <v>90</v>
      </c>
      <c r="B7" s="118"/>
      <c r="C7" s="118"/>
      <c r="D7" s="2"/>
      <c r="E7" s="2"/>
      <c r="F7" s="2"/>
      <c r="G7" s="2"/>
      <c r="H7" s="2"/>
      <c r="I7" s="2"/>
    </row>
    <row r="8" spans="1:9" ht="13.5" customHeight="1" x14ac:dyDescent="0.2">
      <c r="A8" s="119"/>
      <c r="B8" s="120"/>
      <c r="C8" s="121"/>
      <c r="D8" s="156" t="s">
        <v>91</v>
      </c>
      <c r="E8" s="157"/>
      <c r="F8" s="158"/>
      <c r="G8" s="156" t="s">
        <v>92</v>
      </c>
      <c r="H8" s="157"/>
      <c r="I8" s="158"/>
    </row>
    <row r="9" spans="1:9" ht="27" customHeight="1" x14ac:dyDescent="0.2">
      <c r="A9" s="122" t="s">
        <v>93</v>
      </c>
      <c r="B9" s="122" t="s">
        <v>94</v>
      </c>
      <c r="C9" s="122" t="s">
        <v>95</v>
      </c>
      <c r="D9" s="123" t="s">
        <v>96</v>
      </c>
      <c r="E9" s="124" t="s">
        <v>97</v>
      </c>
      <c r="F9" s="125" t="s">
        <v>98</v>
      </c>
      <c r="G9" s="123" t="s">
        <v>96</v>
      </c>
      <c r="H9" s="124" t="s">
        <v>97</v>
      </c>
      <c r="I9" s="125" t="s">
        <v>98</v>
      </c>
    </row>
    <row r="10" spans="1:9" ht="39.75" customHeight="1" x14ac:dyDescent="0.2">
      <c r="A10" s="126" t="s">
        <v>99</v>
      </c>
      <c r="B10" s="126" t="s">
        <v>100</v>
      </c>
      <c r="C10" s="126" t="s">
        <v>88</v>
      </c>
      <c r="D10" s="144">
        <v>1</v>
      </c>
      <c r="E10" s="145">
        <v>1</v>
      </c>
      <c r="F10" s="146">
        <v>1</v>
      </c>
      <c r="G10" s="144">
        <v>0</v>
      </c>
      <c r="H10" s="145">
        <v>0</v>
      </c>
      <c r="I10" s="146">
        <v>0</v>
      </c>
    </row>
    <row r="11" spans="1:9" ht="12.75" customHeight="1" x14ac:dyDescent="0.2">
      <c r="A11" s="130"/>
      <c r="B11" s="130"/>
      <c r="C11" s="130"/>
      <c r="D11" s="159"/>
      <c r="E11" s="160"/>
      <c r="F11" s="160"/>
      <c r="G11" s="160"/>
      <c r="H11" s="160"/>
      <c r="I11" s="161"/>
    </row>
    <row r="12" spans="1:9" ht="13.5" customHeight="1" x14ac:dyDescent="0.2">
      <c r="A12" s="130"/>
      <c r="B12" s="130"/>
      <c r="C12" s="130"/>
      <c r="D12" s="131"/>
      <c r="E12" s="132"/>
      <c r="F12" s="133"/>
      <c r="G12" s="131"/>
      <c r="H12" s="132"/>
      <c r="I12" s="133"/>
    </row>
    <row r="13" spans="1:9" ht="13.5" customHeight="1" x14ac:dyDescent="0.2">
      <c r="A13" s="130"/>
      <c r="B13" s="130"/>
      <c r="C13" s="130"/>
      <c r="D13" s="131"/>
      <c r="E13" s="132"/>
      <c r="F13" s="133"/>
      <c r="G13" s="131"/>
      <c r="H13" s="132"/>
      <c r="I13" s="133"/>
    </row>
    <row r="14" spans="1:9" ht="13.5" customHeight="1" x14ac:dyDescent="0.2">
      <c r="A14" s="130"/>
      <c r="B14" s="130"/>
      <c r="C14" s="130"/>
      <c r="D14" s="131"/>
      <c r="E14" s="132"/>
      <c r="F14" s="133"/>
      <c r="G14" s="131"/>
      <c r="H14" s="132"/>
      <c r="I14" s="133"/>
    </row>
    <row r="15" spans="1:9" ht="13.5" customHeight="1" x14ac:dyDescent="0.2">
      <c r="A15" s="130"/>
      <c r="B15" s="130"/>
      <c r="C15" s="130"/>
      <c r="D15" s="131"/>
      <c r="E15" s="132"/>
      <c r="F15" s="133"/>
      <c r="G15" s="131"/>
      <c r="H15" s="132"/>
      <c r="I15" s="133"/>
    </row>
    <row r="16" spans="1:9" ht="13.5" customHeight="1" x14ac:dyDescent="0.2">
      <c r="A16" s="130"/>
      <c r="B16" s="130"/>
      <c r="C16" s="130"/>
      <c r="D16" s="131"/>
      <c r="E16" s="132"/>
      <c r="F16" s="133"/>
      <c r="G16" s="131"/>
      <c r="H16" s="132"/>
      <c r="I16" s="133"/>
    </row>
    <row r="17" spans="1:9" ht="13.5" customHeight="1" x14ac:dyDescent="0.2">
      <c r="A17" s="134"/>
      <c r="B17" s="134"/>
      <c r="C17" s="134"/>
      <c r="D17" s="135"/>
      <c r="E17" s="136"/>
      <c r="F17" s="137"/>
      <c r="G17" s="135"/>
      <c r="H17" s="136"/>
      <c r="I17" s="137"/>
    </row>
    <row r="18" spans="1:9" ht="14.25" customHeight="1" x14ac:dyDescent="0.2">
      <c r="A18" s="138" t="s">
        <v>101</v>
      </c>
      <c r="B18" s="139"/>
      <c r="C18" s="140"/>
      <c r="D18" s="141">
        <f t="shared" ref="D18:I18" si="0">SUM(D10:D17)</f>
        <v>1</v>
      </c>
      <c r="E18" s="142">
        <f t="shared" si="0"/>
        <v>1</v>
      </c>
      <c r="F18" s="143">
        <f t="shared" si="0"/>
        <v>1</v>
      </c>
      <c r="G18" s="141">
        <f t="shared" si="0"/>
        <v>0</v>
      </c>
      <c r="H18" s="142">
        <f t="shared" si="0"/>
        <v>0</v>
      </c>
      <c r="I18" s="143">
        <f t="shared" si="0"/>
        <v>0</v>
      </c>
    </row>
  </sheetData>
  <mergeCells count="3">
    <mergeCell ref="D8:F8"/>
    <mergeCell ref="G8:I8"/>
    <mergeCell ref="D11:I11"/>
  </mergeCells>
  <pageMargins left="0.75" right="0.75" top="1" bottom="1" header="0.5" footer="0.5"/>
  <pageSetup paperSize="0" orientation="portrait" horizontalDpi="0" verticalDpi="2048"/>
  <headerFooter alignWithMargins="0">
    <oddFooter>&amp;L&amp;"Helvetica,Regular"&amp;12&amp;K000000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workbookViewId="0"/>
  </sheetViews>
  <sheetFormatPr defaultRowHeight="12.75" customHeight="1" x14ac:dyDescent="0.2"/>
  <cols>
    <col min="1" max="2" width="6.8984375" style="1" customWidth="1"/>
    <col min="3" max="3" width="10.19921875" style="1" customWidth="1"/>
    <col min="4" max="9" width="6.8984375" style="1" customWidth="1"/>
    <col min="10" max="256" width="6.59765625" style="1" customWidth="1"/>
  </cols>
  <sheetData>
    <row r="1" spans="1:9" ht="13.5" customHeight="1" x14ac:dyDescent="0.2">
      <c r="A1" s="2"/>
      <c r="B1" s="2"/>
      <c r="C1" s="3"/>
      <c r="D1" s="3"/>
      <c r="E1" s="3"/>
      <c r="F1" s="3"/>
      <c r="G1" s="3"/>
      <c r="H1" s="3"/>
      <c r="I1" s="3"/>
    </row>
    <row r="2" spans="1:9" ht="14.25" customHeight="1" x14ac:dyDescent="0.2">
      <c r="A2" s="92" t="s">
        <v>0</v>
      </c>
      <c r="B2" s="113"/>
      <c r="C2" s="10"/>
      <c r="D2" s="3"/>
      <c r="E2" s="3"/>
      <c r="F2" s="3"/>
      <c r="G2" s="3"/>
      <c r="H2" s="3"/>
      <c r="I2" s="3"/>
    </row>
    <row r="3" spans="1:9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</row>
    <row r="4" spans="1:9" ht="13.5" customHeight="1" x14ac:dyDescent="0.2">
      <c r="A4" s="11" t="s">
        <v>79</v>
      </c>
      <c r="B4" s="115" t="s">
        <v>103</v>
      </c>
      <c r="C4" s="10"/>
      <c r="D4" s="3"/>
      <c r="E4" s="3"/>
      <c r="F4" s="3"/>
      <c r="G4" s="3"/>
      <c r="H4" s="3"/>
      <c r="I4" s="3"/>
    </row>
    <row r="5" spans="1:9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</row>
    <row r="6" spans="1:9" ht="13.5" customHeight="1" x14ac:dyDescent="0.2">
      <c r="A6" s="22"/>
      <c r="B6" s="22"/>
      <c r="C6" s="3"/>
      <c r="D6" s="3"/>
      <c r="E6" s="3"/>
      <c r="F6" s="3"/>
      <c r="G6" s="3"/>
      <c r="H6" s="3"/>
      <c r="I6" s="3"/>
    </row>
    <row r="7" spans="1:9" ht="13.5" customHeight="1" x14ac:dyDescent="0.2">
      <c r="A7" s="117" t="s">
        <v>90</v>
      </c>
      <c r="B7" s="118"/>
      <c r="C7" s="118"/>
      <c r="D7" s="2"/>
      <c r="E7" s="2"/>
      <c r="F7" s="2"/>
      <c r="G7" s="2"/>
      <c r="H7" s="2"/>
      <c r="I7" s="2"/>
    </row>
    <row r="8" spans="1:9" ht="13.5" customHeight="1" x14ac:dyDescent="0.2">
      <c r="A8" s="119"/>
      <c r="B8" s="120"/>
      <c r="C8" s="121"/>
      <c r="D8" s="156" t="s">
        <v>91</v>
      </c>
      <c r="E8" s="157"/>
      <c r="F8" s="158"/>
      <c r="G8" s="156" t="s">
        <v>92</v>
      </c>
      <c r="H8" s="157"/>
      <c r="I8" s="158"/>
    </row>
    <row r="9" spans="1:9" ht="27" customHeight="1" x14ac:dyDescent="0.2">
      <c r="A9" s="122" t="s">
        <v>93</v>
      </c>
      <c r="B9" s="122" t="s">
        <v>94</v>
      </c>
      <c r="C9" s="122" t="s">
        <v>95</v>
      </c>
      <c r="D9" s="123" t="s">
        <v>96</v>
      </c>
      <c r="E9" s="124" t="s">
        <v>97</v>
      </c>
      <c r="F9" s="125" t="s">
        <v>98</v>
      </c>
      <c r="G9" s="123" t="s">
        <v>96</v>
      </c>
      <c r="H9" s="124" t="s">
        <v>97</v>
      </c>
      <c r="I9" s="125" t="s">
        <v>98</v>
      </c>
    </row>
    <row r="10" spans="1:9" ht="39.75" customHeight="1" x14ac:dyDescent="0.2">
      <c r="A10" s="126" t="s">
        <v>99</v>
      </c>
      <c r="B10" s="126" t="s">
        <v>100</v>
      </c>
      <c r="C10" s="126" t="s">
        <v>88</v>
      </c>
      <c r="D10" s="144">
        <v>1</v>
      </c>
      <c r="E10" s="145">
        <v>1</v>
      </c>
      <c r="F10" s="146">
        <v>1</v>
      </c>
      <c r="G10" s="144">
        <v>0</v>
      </c>
      <c r="H10" s="145">
        <v>0</v>
      </c>
      <c r="I10" s="146">
        <v>0</v>
      </c>
    </row>
    <row r="11" spans="1:9" ht="12.75" customHeight="1" x14ac:dyDescent="0.2">
      <c r="A11" s="130"/>
      <c r="B11" s="130"/>
      <c r="C11" s="130"/>
      <c r="D11" s="159"/>
      <c r="E11" s="160"/>
      <c r="F11" s="160"/>
      <c r="G11" s="160"/>
      <c r="H11" s="160"/>
      <c r="I11" s="161"/>
    </row>
    <row r="12" spans="1:9" ht="13.5" customHeight="1" x14ac:dyDescent="0.2">
      <c r="A12" s="130"/>
      <c r="B12" s="130"/>
      <c r="C12" s="130"/>
      <c r="D12" s="131"/>
      <c r="E12" s="132"/>
      <c r="F12" s="133"/>
      <c r="G12" s="131"/>
      <c r="H12" s="132"/>
      <c r="I12" s="133"/>
    </row>
    <row r="13" spans="1:9" ht="13.5" customHeight="1" x14ac:dyDescent="0.2">
      <c r="A13" s="130"/>
      <c r="B13" s="130"/>
      <c r="C13" s="130"/>
      <c r="D13" s="131"/>
      <c r="E13" s="132"/>
      <c r="F13" s="133"/>
      <c r="G13" s="131"/>
      <c r="H13" s="132"/>
      <c r="I13" s="133"/>
    </row>
    <row r="14" spans="1:9" ht="13.5" customHeight="1" x14ac:dyDescent="0.2">
      <c r="A14" s="130"/>
      <c r="B14" s="130"/>
      <c r="C14" s="130"/>
      <c r="D14" s="131"/>
      <c r="E14" s="132"/>
      <c r="F14" s="133"/>
      <c r="G14" s="131"/>
      <c r="H14" s="132"/>
      <c r="I14" s="133"/>
    </row>
    <row r="15" spans="1:9" ht="13.5" customHeight="1" x14ac:dyDescent="0.2">
      <c r="A15" s="130"/>
      <c r="B15" s="130"/>
      <c r="C15" s="130"/>
      <c r="D15" s="131"/>
      <c r="E15" s="132"/>
      <c r="F15" s="133"/>
      <c r="G15" s="131"/>
      <c r="H15" s="132"/>
      <c r="I15" s="133"/>
    </row>
    <row r="16" spans="1:9" ht="13.5" customHeight="1" x14ac:dyDescent="0.2">
      <c r="A16" s="130"/>
      <c r="B16" s="130"/>
      <c r="C16" s="130"/>
      <c r="D16" s="131"/>
      <c r="E16" s="132"/>
      <c r="F16" s="133"/>
      <c r="G16" s="131"/>
      <c r="H16" s="132"/>
      <c r="I16" s="133"/>
    </row>
    <row r="17" spans="1:9" ht="13.5" customHeight="1" x14ac:dyDescent="0.2">
      <c r="A17" s="134"/>
      <c r="B17" s="134"/>
      <c r="C17" s="134"/>
      <c r="D17" s="135"/>
      <c r="E17" s="136"/>
      <c r="F17" s="137"/>
      <c r="G17" s="135"/>
      <c r="H17" s="136"/>
      <c r="I17" s="137"/>
    </row>
    <row r="18" spans="1:9" ht="14.25" customHeight="1" x14ac:dyDescent="0.2">
      <c r="A18" s="138" t="s">
        <v>101</v>
      </c>
      <c r="B18" s="139"/>
      <c r="C18" s="140"/>
      <c r="D18" s="141">
        <f t="shared" ref="D18:I18" si="0">SUM(D10:D17)</f>
        <v>1</v>
      </c>
      <c r="E18" s="142">
        <f t="shared" si="0"/>
        <v>1</v>
      </c>
      <c r="F18" s="143">
        <f t="shared" si="0"/>
        <v>1</v>
      </c>
      <c r="G18" s="141">
        <f t="shared" si="0"/>
        <v>0</v>
      </c>
      <c r="H18" s="142">
        <f t="shared" si="0"/>
        <v>0</v>
      </c>
      <c r="I18" s="143">
        <f t="shared" si="0"/>
        <v>0</v>
      </c>
    </row>
  </sheetData>
  <mergeCells count="3">
    <mergeCell ref="D11:I11"/>
    <mergeCell ref="G8:I8"/>
    <mergeCell ref="D8:F8"/>
  </mergeCells>
  <pageMargins left="0.75" right="0.75" top="1" bottom="1" header="0.5" footer="0.5"/>
  <pageSetup paperSize="0" orientation="portrait" horizontalDpi="0" verticalDpi="2048"/>
  <headerFooter alignWithMargins="0">
    <oddFooter>&amp;L&amp;"Helvetica,Regular"&amp;12&amp;K000000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workbookViewId="0"/>
  </sheetViews>
  <sheetFormatPr defaultRowHeight="12.75" customHeight="1" x14ac:dyDescent="0.2"/>
  <cols>
    <col min="1" max="2" width="6.8984375" style="1" customWidth="1"/>
    <col min="3" max="3" width="10.19921875" style="1" customWidth="1"/>
    <col min="4" max="9" width="6.8984375" style="1" customWidth="1"/>
    <col min="10" max="256" width="6.59765625" style="1" customWidth="1"/>
  </cols>
  <sheetData>
    <row r="1" spans="1:9" ht="13.5" customHeight="1" x14ac:dyDescent="0.2">
      <c r="A1" s="2"/>
      <c r="B1" s="2"/>
      <c r="C1" s="3"/>
      <c r="D1" s="3"/>
      <c r="E1" s="3"/>
      <c r="F1" s="3"/>
      <c r="G1" s="3"/>
      <c r="H1" s="3"/>
      <c r="I1" s="3"/>
    </row>
    <row r="2" spans="1:9" ht="14.25" customHeight="1" x14ac:dyDescent="0.2">
      <c r="A2" s="92" t="s">
        <v>0</v>
      </c>
      <c r="B2" s="113"/>
      <c r="C2" s="10"/>
      <c r="D2" s="3"/>
      <c r="E2" s="3"/>
      <c r="F2" s="3"/>
      <c r="G2" s="3"/>
      <c r="H2" s="3"/>
      <c r="I2" s="3"/>
    </row>
    <row r="3" spans="1:9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</row>
    <row r="4" spans="1:9" ht="13.5" customHeight="1" x14ac:dyDescent="0.2">
      <c r="A4" s="11" t="s">
        <v>79</v>
      </c>
      <c r="B4" s="115" t="s">
        <v>103</v>
      </c>
      <c r="C4" s="10"/>
      <c r="D4" s="3"/>
      <c r="E4" s="3"/>
      <c r="F4" s="3"/>
      <c r="G4" s="3"/>
      <c r="H4" s="3"/>
      <c r="I4" s="3"/>
    </row>
    <row r="5" spans="1:9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</row>
    <row r="6" spans="1:9" ht="13.5" customHeight="1" x14ac:dyDescent="0.2">
      <c r="A6" s="22"/>
      <c r="B6" s="22"/>
      <c r="C6" s="3"/>
      <c r="D6" s="3"/>
      <c r="E6" s="3"/>
      <c r="F6" s="3"/>
      <c r="G6" s="3"/>
      <c r="H6" s="3"/>
      <c r="I6" s="3"/>
    </row>
    <row r="7" spans="1:9" ht="13.5" customHeight="1" x14ac:dyDescent="0.2">
      <c r="A7" s="117" t="s">
        <v>90</v>
      </c>
      <c r="B7" s="118"/>
      <c r="C7" s="118"/>
      <c r="D7" s="2"/>
      <c r="E7" s="2"/>
      <c r="F7" s="2"/>
      <c r="G7" s="2"/>
      <c r="H7" s="2"/>
      <c r="I7" s="2"/>
    </row>
    <row r="8" spans="1:9" ht="13.5" customHeight="1" x14ac:dyDescent="0.2">
      <c r="A8" s="119"/>
      <c r="B8" s="120"/>
      <c r="C8" s="121"/>
      <c r="D8" s="156" t="s">
        <v>91</v>
      </c>
      <c r="E8" s="157"/>
      <c r="F8" s="158"/>
      <c r="G8" s="156" t="s">
        <v>92</v>
      </c>
      <c r="H8" s="157"/>
      <c r="I8" s="158"/>
    </row>
    <row r="9" spans="1:9" ht="27" customHeight="1" x14ac:dyDescent="0.2">
      <c r="A9" s="122" t="s">
        <v>93</v>
      </c>
      <c r="B9" s="122" t="s">
        <v>94</v>
      </c>
      <c r="C9" s="122" t="s">
        <v>95</v>
      </c>
      <c r="D9" s="123" t="s">
        <v>96</v>
      </c>
      <c r="E9" s="124" t="s">
        <v>97</v>
      </c>
      <c r="F9" s="125" t="s">
        <v>98</v>
      </c>
      <c r="G9" s="123" t="s">
        <v>96</v>
      </c>
      <c r="H9" s="124" t="s">
        <v>97</v>
      </c>
      <c r="I9" s="125" t="s">
        <v>98</v>
      </c>
    </row>
    <row r="10" spans="1:9" ht="39.75" customHeight="1" x14ac:dyDescent="0.2">
      <c r="A10" s="126" t="s">
        <v>99</v>
      </c>
      <c r="B10" s="126" t="s">
        <v>100</v>
      </c>
      <c r="C10" s="126" t="s">
        <v>88</v>
      </c>
      <c r="D10" s="144">
        <v>1</v>
      </c>
      <c r="E10" s="145">
        <v>1</v>
      </c>
      <c r="F10" s="146">
        <v>1</v>
      </c>
      <c r="G10" s="144">
        <v>0</v>
      </c>
      <c r="H10" s="145">
        <v>0</v>
      </c>
      <c r="I10" s="146">
        <v>0</v>
      </c>
    </row>
    <row r="11" spans="1:9" ht="12.75" customHeight="1" x14ac:dyDescent="0.2">
      <c r="A11" s="130"/>
      <c r="B11" s="130"/>
      <c r="C11" s="130"/>
      <c r="D11" s="159"/>
      <c r="E11" s="160"/>
      <c r="F11" s="160"/>
      <c r="G11" s="160"/>
      <c r="H11" s="160"/>
      <c r="I11" s="161"/>
    </row>
    <row r="12" spans="1:9" ht="13.5" customHeight="1" x14ac:dyDescent="0.2">
      <c r="A12" s="130"/>
      <c r="B12" s="130"/>
      <c r="C12" s="130"/>
      <c r="D12" s="131"/>
      <c r="E12" s="132"/>
      <c r="F12" s="133"/>
      <c r="G12" s="131"/>
      <c r="H12" s="132"/>
      <c r="I12" s="133"/>
    </row>
    <row r="13" spans="1:9" ht="13.5" customHeight="1" x14ac:dyDescent="0.2">
      <c r="A13" s="130"/>
      <c r="B13" s="130"/>
      <c r="C13" s="130"/>
      <c r="D13" s="131"/>
      <c r="E13" s="132"/>
      <c r="F13" s="133"/>
      <c r="G13" s="131"/>
      <c r="H13" s="132"/>
      <c r="I13" s="133"/>
    </row>
    <row r="14" spans="1:9" ht="13.5" customHeight="1" x14ac:dyDescent="0.2">
      <c r="A14" s="130"/>
      <c r="B14" s="130"/>
      <c r="C14" s="130"/>
      <c r="D14" s="131"/>
      <c r="E14" s="132"/>
      <c r="F14" s="133"/>
      <c r="G14" s="131"/>
      <c r="H14" s="132"/>
      <c r="I14" s="133"/>
    </row>
    <row r="15" spans="1:9" ht="13.5" customHeight="1" x14ac:dyDescent="0.2">
      <c r="A15" s="130"/>
      <c r="B15" s="130"/>
      <c r="C15" s="130"/>
      <c r="D15" s="131"/>
      <c r="E15" s="132"/>
      <c r="F15" s="133"/>
      <c r="G15" s="131"/>
      <c r="H15" s="132"/>
      <c r="I15" s="133"/>
    </row>
    <row r="16" spans="1:9" ht="13.5" customHeight="1" x14ac:dyDescent="0.2">
      <c r="A16" s="130"/>
      <c r="B16" s="130"/>
      <c r="C16" s="130"/>
      <c r="D16" s="131"/>
      <c r="E16" s="132"/>
      <c r="F16" s="133"/>
      <c r="G16" s="131"/>
      <c r="H16" s="132"/>
      <c r="I16" s="133"/>
    </row>
    <row r="17" spans="1:9" ht="13.5" customHeight="1" x14ac:dyDescent="0.2">
      <c r="A17" s="134"/>
      <c r="B17" s="134"/>
      <c r="C17" s="134"/>
      <c r="D17" s="135"/>
      <c r="E17" s="136"/>
      <c r="F17" s="137"/>
      <c r="G17" s="135"/>
      <c r="H17" s="136"/>
      <c r="I17" s="137"/>
    </row>
    <row r="18" spans="1:9" ht="14.25" customHeight="1" x14ac:dyDescent="0.2">
      <c r="A18" s="138" t="s">
        <v>101</v>
      </c>
      <c r="B18" s="139"/>
      <c r="C18" s="140"/>
      <c r="D18" s="141">
        <f t="shared" ref="D18:I18" si="0">SUM(D10:D17)</f>
        <v>1</v>
      </c>
      <c r="E18" s="142">
        <f t="shared" si="0"/>
        <v>1</v>
      </c>
      <c r="F18" s="143">
        <f t="shared" si="0"/>
        <v>1</v>
      </c>
      <c r="G18" s="141">
        <f t="shared" si="0"/>
        <v>0</v>
      </c>
      <c r="H18" s="142">
        <f t="shared" si="0"/>
        <v>0</v>
      </c>
      <c r="I18" s="143">
        <f t="shared" si="0"/>
        <v>0</v>
      </c>
    </row>
  </sheetData>
  <mergeCells count="3">
    <mergeCell ref="D11:I11"/>
    <mergeCell ref="G8:I8"/>
    <mergeCell ref="D8:F8"/>
  </mergeCells>
  <pageMargins left="0.75" right="0.75" top="1" bottom="1" header="0.5" footer="0.5"/>
  <pageSetup paperSize="0" orientation="portrait" horizontalDpi="0" verticalDpi="2048"/>
  <headerFooter alignWithMargins="0">
    <oddFooter>&amp;L&amp;"Helvetica,Regular"&amp;12&amp;K000000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workbookViewId="0"/>
  </sheetViews>
  <sheetFormatPr defaultRowHeight="12.75" customHeight="1" x14ac:dyDescent="0.2"/>
  <cols>
    <col min="1" max="2" width="6.8984375" style="1" customWidth="1"/>
    <col min="3" max="3" width="10.19921875" style="1" customWidth="1"/>
    <col min="4" max="9" width="6.8984375" style="1" customWidth="1"/>
    <col min="10" max="256" width="6.59765625" style="1" customWidth="1"/>
  </cols>
  <sheetData>
    <row r="1" spans="1:9" ht="13.5" customHeight="1" x14ac:dyDescent="0.2">
      <c r="A1" s="2"/>
      <c r="B1" s="2"/>
      <c r="C1" s="3"/>
      <c r="D1" s="3"/>
      <c r="E1" s="3"/>
      <c r="F1" s="3"/>
      <c r="G1" s="3"/>
      <c r="H1" s="3"/>
      <c r="I1" s="3"/>
    </row>
    <row r="2" spans="1:9" ht="14.25" customHeight="1" x14ac:dyDescent="0.2">
      <c r="A2" s="92" t="s">
        <v>0</v>
      </c>
      <c r="B2" s="113"/>
      <c r="C2" s="10"/>
      <c r="D2" s="3"/>
      <c r="E2" s="3"/>
      <c r="F2" s="3"/>
      <c r="G2" s="3"/>
      <c r="H2" s="3"/>
      <c r="I2" s="3"/>
    </row>
    <row r="3" spans="1:9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</row>
    <row r="4" spans="1:9" ht="13.5" customHeight="1" x14ac:dyDescent="0.2">
      <c r="A4" s="11" t="s">
        <v>79</v>
      </c>
      <c r="B4" s="115" t="str">
        <f>Metrics!B4</f>
        <v>Q215</v>
      </c>
      <c r="C4" s="10"/>
      <c r="D4" s="3"/>
      <c r="E4" s="3"/>
      <c r="F4" s="3"/>
      <c r="G4" s="3"/>
      <c r="H4" s="3"/>
      <c r="I4" s="3"/>
    </row>
    <row r="5" spans="1:9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</row>
    <row r="6" spans="1:9" ht="13.5" customHeight="1" x14ac:dyDescent="0.2">
      <c r="A6" s="22"/>
      <c r="B6" s="22"/>
      <c r="C6" s="3"/>
      <c r="D6" s="3"/>
      <c r="E6" s="3"/>
      <c r="F6" s="3"/>
      <c r="G6" s="3"/>
      <c r="H6" s="3"/>
      <c r="I6" s="3"/>
    </row>
    <row r="7" spans="1:9" ht="13.5" customHeight="1" x14ac:dyDescent="0.2">
      <c r="A7" s="117" t="s">
        <v>90</v>
      </c>
      <c r="B7" s="118"/>
      <c r="C7" s="118"/>
      <c r="D7" s="2"/>
      <c r="E7" s="2"/>
      <c r="F7" s="2"/>
      <c r="G7" s="2"/>
      <c r="H7" s="2"/>
      <c r="I7" s="2"/>
    </row>
    <row r="8" spans="1:9" ht="13.5" customHeight="1" x14ac:dyDescent="0.2">
      <c r="A8" s="119"/>
      <c r="B8" s="120"/>
      <c r="C8" s="121"/>
      <c r="D8" s="156" t="s">
        <v>91</v>
      </c>
      <c r="E8" s="157"/>
      <c r="F8" s="158"/>
      <c r="G8" s="156" t="s">
        <v>92</v>
      </c>
      <c r="H8" s="157"/>
      <c r="I8" s="158"/>
    </row>
    <row r="9" spans="1:9" ht="27" customHeight="1" x14ac:dyDescent="0.2">
      <c r="A9" s="122" t="s">
        <v>93</v>
      </c>
      <c r="B9" s="122" t="s">
        <v>94</v>
      </c>
      <c r="C9" s="122" t="s">
        <v>95</v>
      </c>
      <c r="D9" s="123" t="s">
        <v>96</v>
      </c>
      <c r="E9" s="124" t="s">
        <v>97</v>
      </c>
      <c r="F9" s="125" t="s">
        <v>98</v>
      </c>
      <c r="G9" s="123" t="s">
        <v>96</v>
      </c>
      <c r="H9" s="124" t="s">
        <v>97</v>
      </c>
      <c r="I9" s="125" t="s">
        <v>98</v>
      </c>
    </row>
    <row r="10" spans="1:9" ht="39.75" customHeight="1" x14ac:dyDescent="0.2">
      <c r="A10" s="126" t="s">
        <v>99</v>
      </c>
      <c r="B10" s="126" t="s">
        <v>100</v>
      </c>
      <c r="C10" s="126" t="s">
        <v>88</v>
      </c>
      <c r="D10" s="144">
        <v>1</v>
      </c>
      <c r="E10" s="145">
        <v>1</v>
      </c>
      <c r="F10" s="146">
        <v>1</v>
      </c>
      <c r="G10" s="144">
        <v>0</v>
      </c>
      <c r="H10" s="145">
        <v>0</v>
      </c>
      <c r="I10" s="146">
        <v>0</v>
      </c>
    </row>
    <row r="11" spans="1:9" ht="12.75" customHeight="1" x14ac:dyDescent="0.2">
      <c r="A11" s="130"/>
      <c r="B11" s="130"/>
      <c r="C11" s="130"/>
      <c r="D11" s="159"/>
      <c r="E11" s="160"/>
      <c r="F11" s="160"/>
      <c r="G11" s="160"/>
      <c r="H11" s="160"/>
      <c r="I11" s="161"/>
    </row>
    <row r="12" spans="1:9" ht="13.5" customHeight="1" x14ac:dyDescent="0.2">
      <c r="A12" s="130"/>
      <c r="B12" s="130"/>
      <c r="C12" s="130"/>
      <c r="D12" s="131"/>
      <c r="E12" s="132"/>
      <c r="F12" s="133"/>
      <c r="G12" s="131"/>
      <c r="H12" s="132"/>
      <c r="I12" s="133"/>
    </row>
    <row r="13" spans="1:9" ht="13.5" customHeight="1" x14ac:dyDescent="0.2">
      <c r="A13" s="130"/>
      <c r="B13" s="130"/>
      <c r="C13" s="130"/>
      <c r="D13" s="131"/>
      <c r="E13" s="132"/>
      <c r="F13" s="133"/>
      <c r="G13" s="131"/>
      <c r="H13" s="132"/>
      <c r="I13" s="133"/>
    </row>
    <row r="14" spans="1:9" ht="13.5" customHeight="1" x14ac:dyDescent="0.2">
      <c r="A14" s="130"/>
      <c r="B14" s="130"/>
      <c r="C14" s="130"/>
      <c r="D14" s="131"/>
      <c r="E14" s="132"/>
      <c r="F14" s="133"/>
      <c r="G14" s="131"/>
      <c r="H14" s="132"/>
      <c r="I14" s="133"/>
    </row>
    <row r="15" spans="1:9" ht="13.5" customHeight="1" x14ac:dyDescent="0.2">
      <c r="A15" s="130"/>
      <c r="B15" s="130"/>
      <c r="C15" s="130"/>
      <c r="D15" s="131"/>
      <c r="E15" s="132"/>
      <c r="F15" s="133"/>
      <c r="G15" s="131"/>
      <c r="H15" s="132"/>
      <c r="I15" s="133"/>
    </row>
    <row r="16" spans="1:9" ht="13.5" customHeight="1" x14ac:dyDescent="0.2">
      <c r="A16" s="130"/>
      <c r="B16" s="130"/>
      <c r="C16" s="130"/>
      <c r="D16" s="131"/>
      <c r="E16" s="132"/>
      <c r="F16" s="133"/>
      <c r="G16" s="131"/>
      <c r="H16" s="132"/>
      <c r="I16" s="133"/>
    </row>
    <row r="17" spans="1:9" ht="13.5" customHeight="1" x14ac:dyDescent="0.2">
      <c r="A17" s="134"/>
      <c r="B17" s="134"/>
      <c r="C17" s="134"/>
      <c r="D17" s="135"/>
      <c r="E17" s="136"/>
      <c r="F17" s="137"/>
      <c r="G17" s="135"/>
      <c r="H17" s="136"/>
      <c r="I17" s="137"/>
    </row>
    <row r="18" spans="1:9" ht="14.25" customHeight="1" x14ac:dyDescent="0.2">
      <c r="A18" s="138" t="s">
        <v>101</v>
      </c>
      <c r="B18" s="139"/>
      <c r="C18" s="140"/>
      <c r="D18" s="141">
        <f t="shared" ref="D18:I18" si="0">SUM(D10:D17)</f>
        <v>1</v>
      </c>
      <c r="E18" s="142">
        <f t="shared" si="0"/>
        <v>1</v>
      </c>
      <c r="F18" s="143">
        <f t="shared" si="0"/>
        <v>1</v>
      </c>
      <c r="G18" s="141">
        <f t="shared" si="0"/>
        <v>0</v>
      </c>
      <c r="H18" s="142">
        <f t="shared" si="0"/>
        <v>0</v>
      </c>
      <c r="I18" s="143">
        <f t="shared" si="0"/>
        <v>0</v>
      </c>
    </row>
  </sheetData>
  <mergeCells count="3">
    <mergeCell ref="D11:I11"/>
    <mergeCell ref="G8:I8"/>
    <mergeCell ref="D8:F8"/>
  </mergeCells>
  <pageMargins left="0.75" right="0.75" top="1" bottom="1" header="0.5" footer="0.5"/>
  <pageSetup paperSize="0" orientation="portrait" horizontalDpi="0" verticalDpi="2048"/>
  <headerFooter alignWithMargins="0">
    <oddFooter>&amp;L&amp;"Helvetica,Regular"&amp;12&amp;K000000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showGridLines="0" workbookViewId="0"/>
  </sheetViews>
  <sheetFormatPr defaultRowHeight="12.75" customHeight="1" x14ac:dyDescent="0.2"/>
  <cols>
    <col min="1" max="1" width="9.8984375" style="1" customWidth="1"/>
    <col min="2" max="13" width="6.8984375" style="1" customWidth="1"/>
    <col min="14" max="256" width="6.59765625" style="1" customWidth="1"/>
  </cols>
  <sheetData>
    <row r="1" spans="1:13" ht="17.100000000000001" customHeight="1" x14ac:dyDescent="0.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" customHeight="1" x14ac:dyDescent="0.2">
      <c r="A2" s="92" t="s">
        <v>0</v>
      </c>
      <c r="B2" s="147"/>
      <c r="C2" s="10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7.4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7.100000000000001" customHeight="1" x14ac:dyDescent="0.2">
      <c r="A4" s="11" t="s">
        <v>79</v>
      </c>
      <c r="B4" s="115" t="s">
        <v>104</v>
      </c>
      <c r="C4" s="10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7.4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7.100000000000001" customHeight="1" x14ac:dyDescent="0.2">
      <c r="A6" s="22"/>
      <c r="B6" s="22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7.100000000000001" customHeight="1" x14ac:dyDescent="0.2">
      <c r="A7" s="117" t="s">
        <v>105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</row>
    <row r="8" spans="1:13" ht="16.5" customHeight="1" x14ac:dyDescent="0.2">
      <c r="A8" s="28" t="s">
        <v>94</v>
      </c>
      <c r="B8" s="182" t="s">
        <v>106</v>
      </c>
      <c r="C8" s="180"/>
      <c r="D8" s="180"/>
      <c r="E8" s="180"/>
      <c r="F8" s="181"/>
      <c r="G8" s="182" t="s">
        <v>107</v>
      </c>
      <c r="H8" s="180"/>
      <c r="I8" s="180"/>
      <c r="J8" s="180"/>
      <c r="K8" s="181"/>
      <c r="L8" s="10"/>
      <c r="M8" s="3"/>
    </row>
    <row r="9" spans="1:13" ht="57.75" customHeight="1" x14ac:dyDescent="0.2">
      <c r="A9" s="148" t="s">
        <v>108</v>
      </c>
      <c r="B9" s="197" t="s">
        <v>109</v>
      </c>
      <c r="C9" s="186"/>
      <c r="D9" s="186"/>
      <c r="E9" s="186"/>
      <c r="F9" s="187"/>
      <c r="G9" s="197" t="s">
        <v>110</v>
      </c>
      <c r="H9" s="186"/>
      <c r="I9" s="186"/>
      <c r="J9" s="186"/>
      <c r="K9" s="187"/>
      <c r="L9" s="10"/>
      <c r="M9" s="3"/>
    </row>
    <row r="10" spans="1:13" ht="57.75" customHeight="1" x14ac:dyDescent="0.2">
      <c r="A10" s="149" t="s">
        <v>111</v>
      </c>
      <c r="B10" s="194" t="s">
        <v>112</v>
      </c>
      <c r="C10" s="195"/>
      <c r="D10" s="195"/>
      <c r="E10" s="195"/>
      <c r="F10" s="196"/>
      <c r="G10" s="197" t="s">
        <v>113</v>
      </c>
      <c r="H10" s="186"/>
      <c r="I10" s="186"/>
      <c r="J10" s="186"/>
      <c r="K10" s="187"/>
      <c r="L10" s="10"/>
      <c r="M10" s="3"/>
    </row>
    <row r="11" spans="1:13" ht="69.75" customHeight="1" x14ac:dyDescent="0.2">
      <c r="A11" s="148" t="s">
        <v>114</v>
      </c>
      <c r="B11" s="198" t="s">
        <v>115</v>
      </c>
      <c r="C11" s="199"/>
      <c r="D11" s="199"/>
      <c r="E11" s="199"/>
      <c r="F11" s="200"/>
      <c r="G11" s="188"/>
      <c r="H11" s="189"/>
      <c r="I11" s="189"/>
      <c r="J11" s="189"/>
      <c r="K11" s="192"/>
      <c r="L11" s="44"/>
      <c r="M11" s="3"/>
    </row>
    <row r="12" spans="1:13" ht="71.25" customHeight="1" x14ac:dyDescent="0.2">
      <c r="A12" s="150"/>
      <c r="B12" s="201"/>
      <c r="C12" s="202"/>
      <c r="D12" s="202"/>
      <c r="E12" s="202"/>
      <c r="F12" s="203"/>
      <c r="G12" s="177"/>
      <c r="H12" s="168"/>
      <c r="I12" s="168"/>
      <c r="J12" s="168"/>
      <c r="K12" s="178"/>
      <c r="L12" s="44"/>
      <c r="M12" s="3"/>
    </row>
    <row r="13" spans="1:13" ht="17.100000000000001" customHeight="1" x14ac:dyDescent="0.2">
      <c r="A13" s="151" t="s">
        <v>116</v>
      </c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3"/>
      <c r="M13" s="3"/>
    </row>
    <row r="14" spans="1:13" ht="15.9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7.100000000000001" customHeight="1" x14ac:dyDescent="0.2">
      <c r="A15" s="117" t="s">
        <v>117</v>
      </c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</row>
    <row r="16" spans="1:13" ht="18" customHeight="1" x14ac:dyDescent="0.2">
      <c r="A16" s="182" t="s">
        <v>118</v>
      </c>
      <c r="B16" s="180"/>
      <c r="C16" s="180"/>
      <c r="D16" s="180"/>
      <c r="E16" s="180"/>
      <c r="F16" s="184" t="s">
        <v>119</v>
      </c>
      <c r="G16" s="180"/>
      <c r="H16" s="180"/>
      <c r="I16" s="180"/>
      <c r="J16" s="181"/>
      <c r="K16" s="10"/>
      <c r="L16" s="3"/>
      <c r="M16" s="3"/>
    </row>
    <row r="17" spans="1:13" ht="24" customHeight="1" x14ac:dyDescent="0.2">
      <c r="A17" s="191" t="s">
        <v>120</v>
      </c>
      <c r="B17" s="189"/>
      <c r="C17" s="189"/>
      <c r="D17" s="189"/>
      <c r="E17" s="192"/>
      <c r="F17" s="193" t="s">
        <v>121</v>
      </c>
      <c r="G17" s="189"/>
      <c r="H17" s="189"/>
      <c r="I17" s="189"/>
      <c r="J17" s="190"/>
      <c r="K17" s="10"/>
      <c r="L17" s="3"/>
      <c r="M17" s="3"/>
    </row>
    <row r="18" spans="1:13" ht="24.75" customHeight="1" x14ac:dyDescent="0.2">
      <c r="A18" s="177"/>
      <c r="B18" s="168"/>
      <c r="C18" s="168"/>
      <c r="D18" s="168"/>
      <c r="E18" s="178"/>
      <c r="F18" s="167"/>
      <c r="G18" s="168"/>
      <c r="H18" s="168"/>
      <c r="I18" s="168"/>
      <c r="J18" s="169"/>
      <c r="K18" s="10"/>
      <c r="L18" s="3"/>
      <c r="M18" s="3"/>
    </row>
    <row r="19" spans="1:13" ht="16.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3"/>
      <c r="L19" s="3"/>
      <c r="M19" s="3"/>
    </row>
    <row r="20" spans="1:13" ht="17.100000000000001" customHeight="1" x14ac:dyDescent="0.2">
      <c r="A20" s="117" t="s">
        <v>122</v>
      </c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</row>
    <row r="21" spans="1:13" ht="18" customHeight="1" x14ac:dyDescent="0.2">
      <c r="A21" s="182" t="s">
        <v>118</v>
      </c>
      <c r="B21" s="180"/>
      <c r="C21" s="180"/>
      <c r="D21" s="180"/>
      <c r="E21" s="180"/>
      <c r="F21" s="184" t="s">
        <v>119</v>
      </c>
      <c r="G21" s="180"/>
      <c r="H21" s="180"/>
      <c r="I21" s="180"/>
      <c r="J21" s="181"/>
      <c r="K21" s="10"/>
      <c r="L21" s="3"/>
      <c r="M21" s="3"/>
    </row>
    <row r="22" spans="1:13" ht="75.75" customHeight="1" x14ac:dyDescent="0.2">
      <c r="A22" s="185"/>
      <c r="B22" s="186"/>
      <c r="C22" s="186"/>
      <c r="D22" s="186"/>
      <c r="E22" s="187"/>
      <c r="F22" s="188"/>
      <c r="G22" s="189"/>
      <c r="H22" s="189"/>
      <c r="I22" s="189"/>
      <c r="J22" s="190"/>
      <c r="K22" s="10"/>
      <c r="L22" s="3"/>
      <c r="M22" s="3"/>
    </row>
    <row r="23" spans="1:13" ht="61.5" customHeight="1" x14ac:dyDescent="0.2">
      <c r="A23" s="177"/>
      <c r="B23" s="168"/>
      <c r="C23" s="168"/>
      <c r="D23" s="168"/>
      <c r="E23" s="169"/>
      <c r="F23" s="177"/>
      <c r="G23" s="168"/>
      <c r="H23" s="168"/>
      <c r="I23" s="168"/>
      <c r="J23" s="178"/>
      <c r="K23" s="44"/>
      <c r="L23" s="3"/>
      <c r="M23" s="3"/>
    </row>
    <row r="24" spans="1:13" ht="16.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3"/>
      <c r="L24" s="3"/>
      <c r="M24" s="3"/>
    </row>
    <row r="25" spans="1:13" ht="17.100000000000001" customHeight="1" x14ac:dyDescent="0.2">
      <c r="A25" s="117" t="s">
        <v>123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</row>
    <row r="26" spans="1:13" ht="18" customHeight="1" x14ac:dyDescent="0.2">
      <c r="A26" s="182" t="s">
        <v>124</v>
      </c>
      <c r="B26" s="180"/>
      <c r="C26" s="180"/>
      <c r="D26" s="180"/>
      <c r="E26" s="183"/>
      <c r="F26" s="179" t="s">
        <v>125</v>
      </c>
      <c r="G26" s="183"/>
      <c r="H26" s="179" t="s">
        <v>126</v>
      </c>
      <c r="I26" s="180"/>
      <c r="J26" s="180"/>
      <c r="K26" s="180"/>
      <c r="L26" s="181"/>
      <c r="M26" s="10"/>
    </row>
    <row r="27" spans="1:13" ht="24.75" customHeight="1" x14ac:dyDescent="0.2">
      <c r="A27" s="177"/>
      <c r="B27" s="168"/>
      <c r="C27" s="168"/>
      <c r="D27" s="168"/>
      <c r="E27" s="178"/>
      <c r="F27" s="167"/>
      <c r="G27" s="178"/>
      <c r="H27" s="167"/>
      <c r="I27" s="168"/>
      <c r="J27" s="168"/>
      <c r="K27" s="168"/>
      <c r="L27" s="169"/>
      <c r="M27" s="10"/>
    </row>
    <row r="28" spans="1:13" ht="24.75" customHeight="1" x14ac:dyDescent="0.2">
      <c r="A28" s="170"/>
      <c r="B28" s="171"/>
      <c r="C28" s="171"/>
      <c r="D28" s="171"/>
      <c r="E28" s="172"/>
      <c r="F28" s="173"/>
      <c r="G28" s="172"/>
      <c r="H28" s="173"/>
      <c r="I28" s="171"/>
      <c r="J28" s="171"/>
      <c r="K28" s="171"/>
      <c r="L28" s="174"/>
      <c r="M28" s="10"/>
    </row>
    <row r="29" spans="1:13" ht="17.100000000000001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3"/>
    </row>
    <row r="30" spans="1:13" ht="17.100000000000001" customHeight="1" x14ac:dyDescent="0.2">
      <c r="A30" s="117" t="s">
        <v>127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</row>
    <row r="31" spans="1:13" ht="18" customHeight="1" x14ac:dyDescent="0.2">
      <c r="A31" s="182" t="s">
        <v>124</v>
      </c>
      <c r="B31" s="180"/>
      <c r="C31" s="180"/>
      <c r="D31" s="180"/>
      <c r="E31" s="183"/>
      <c r="F31" s="179" t="s">
        <v>125</v>
      </c>
      <c r="G31" s="183"/>
      <c r="H31" s="179" t="s">
        <v>126</v>
      </c>
      <c r="I31" s="180"/>
      <c r="J31" s="180"/>
      <c r="K31" s="180"/>
      <c r="L31" s="181"/>
      <c r="M31" s="10"/>
    </row>
    <row r="32" spans="1:13" ht="24.75" customHeight="1" x14ac:dyDescent="0.2">
      <c r="A32" s="162"/>
      <c r="B32" s="163"/>
      <c r="C32" s="163"/>
      <c r="D32" s="163"/>
      <c r="E32" s="164"/>
      <c r="F32" s="165"/>
      <c r="G32" s="166"/>
      <c r="H32" s="167"/>
      <c r="I32" s="168"/>
      <c r="J32" s="168"/>
      <c r="K32" s="168"/>
      <c r="L32" s="169"/>
      <c r="M32" s="10"/>
    </row>
    <row r="33" spans="1:13" ht="24.75" customHeight="1" x14ac:dyDescent="0.2">
      <c r="A33" s="170"/>
      <c r="B33" s="171"/>
      <c r="C33" s="171"/>
      <c r="D33" s="171"/>
      <c r="E33" s="172"/>
      <c r="F33" s="175"/>
      <c r="G33" s="176"/>
      <c r="H33" s="173"/>
      <c r="I33" s="171"/>
      <c r="J33" s="171"/>
      <c r="K33" s="171"/>
      <c r="L33" s="174"/>
      <c r="M33" s="10"/>
    </row>
  </sheetData>
  <mergeCells count="40">
    <mergeCell ref="B8:F8"/>
    <mergeCell ref="G8:K8"/>
    <mergeCell ref="B9:F9"/>
    <mergeCell ref="G9:K9"/>
    <mergeCell ref="B10:F10"/>
    <mergeCell ref="G10:K10"/>
    <mergeCell ref="B11:F11"/>
    <mergeCell ref="G11:K11"/>
    <mergeCell ref="B12:F12"/>
    <mergeCell ref="G12:K12"/>
    <mergeCell ref="A16:E16"/>
    <mergeCell ref="F16:J16"/>
    <mergeCell ref="A17:E17"/>
    <mergeCell ref="F17:J17"/>
    <mergeCell ref="A18:E18"/>
    <mergeCell ref="F18:J18"/>
    <mergeCell ref="A26:E26"/>
    <mergeCell ref="F26:G26"/>
    <mergeCell ref="H26:L26"/>
    <mergeCell ref="A21:E21"/>
    <mergeCell ref="F21:J21"/>
    <mergeCell ref="A22:E22"/>
    <mergeCell ref="F22:J22"/>
    <mergeCell ref="A23:E23"/>
    <mergeCell ref="F23:J23"/>
    <mergeCell ref="A33:E33"/>
    <mergeCell ref="F33:G33"/>
    <mergeCell ref="H33:L33"/>
    <mergeCell ref="A27:E27"/>
    <mergeCell ref="F27:G27"/>
    <mergeCell ref="H27:L27"/>
    <mergeCell ref="H31:L31"/>
    <mergeCell ref="A31:E31"/>
    <mergeCell ref="F31:G31"/>
    <mergeCell ref="A32:E32"/>
    <mergeCell ref="F32:G32"/>
    <mergeCell ref="H32:L32"/>
    <mergeCell ref="A28:E28"/>
    <mergeCell ref="F28:G28"/>
    <mergeCell ref="H28:L28"/>
  </mergeCells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showGridLines="0" workbookViewId="0"/>
  </sheetViews>
  <sheetFormatPr defaultRowHeight="12.75" customHeight="1" x14ac:dyDescent="0.2"/>
  <cols>
    <col min="1" max="13" width="6.8984375" style="1" customWidth="1"/>
    <col min="14" max="256" width="6.59765625" style="1" customWidth="1"/>
  </cols>
  <sheetData>
    <row r="1" spans="1:13" ht="13.5" customHeight="1" x14ac:dyDescent="0.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25" customHeight="1" x14ac:dyDescent="0.2">
      <c r="A2" s="92" t="s">
        <v>0</v>
      </c>
      <c r="B2" s="147"/>
      <c r="C2" s="10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customHeight="1" x14ac:dyDescent="0.2">
      <c r="A3" s="97" t="s">
        <v>2</v>
      </c>
      <c r="B3" s="114" t="str">
        <f>Metrics!B3</f>
        <v>LHCb</v>
      </c>
      <c r="C3" s="10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customHeight="1" x14ac:dyDescent="0.2">
      <c r="A4" s="11" t="s">
        <v>79</v>
      </c>
      <c r="B4" s="115" t="s">
        <v>128</v>
      </c>
      <c r="C4" s="10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5" customHeight="1" x14ac:dyDescent="0.2">
      <c r="A5" s="18" t="s">
        <v>8</v>
      </c>
      <c r="B5" s="116" t="str">
        <f>Metrics!B5</f>
        <v>Andrew McNab</v>
      </c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 customHeight="1" x14ac:dyDescent="0.2">
      <c r="A6" s="22"/>
      <c r="B6" s="22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 customHeight="1" x14ac:dyDescent="0.2">
      <c r="A7" s="117" t="s">
        <v>105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</row>
    <row r="8" spans="1:13" ht="16.5" customHeight="1" x14ac:dyDescent="0.2">
      <c r="A8" s="28" t="s">
        <v>94</v>
      </c>
      <c r="B8" s="182" t="s">
        <v>106</v>
      </c>
      <c r="C8" s="180"/>
      <c r="D8" s="180"/>
      <c r="E8" s="180"/>
      <c r="F8" s="181"/>
      <c r="G8" s="182" t="s">
        <v>107</v>
      </c>
      <c r="H8" s="180"/>
      <c r="I8" s="180"/>
      <c r="J8" s="180"/>
      <c r="K8" s="181"/>
      <c r="L8" s="10"/>
      <c r="M8" s="3"/>
    </row>
    <row r="9" spans="1:13" ht="57.75" customHeight="1" x14ac:dyDescent="0.2">
      <c r="A9" s="148" t="s">
        <v>108</v>
      </c>
      <c r="B9" s="197" t="s">
        <v>129</v>
      </c>
      <c r="C9" s="186"/>
      <c r="D9" s="186"/>
      <c r="E9" s="186"/>
      <c r="F9" s="187"/>
      <c r="G9" s="185"/>
      <c r="H9" s="186"/>
      <c r="I9" s="186"/>
      <c r="J9" s="186"/>
      <c r="K9" s="187"/>
      <c r="L9" s="10"/>
      <c r="M9" s="3"/>
    </row>
    <row r="10" spans="1:13" ht="57.75" customHeight="1" x14ac:dyDescent="0.2">
      <c r="A10" s="149" t="s">
        <v>111</v>
      </c>
      <c r="B10" s="206"/>
      <c r="C10" s="195"/>
      <c r="D10" s="195"/>
      <c r="E10" s="195"/>
      <c r="F10" s="196"/>
      <c r="G10" s="197" t="s">
        <v>130</v>
      </c>
      <c r="H10" s="186"/>
      <c r="I10" s="186"/>
      <c r="J10" s="186"/>
      <c r="K10" s="187"/>
      <c r="L10" s="10"/>
      <c r="M10" s="3"/>
    </row>
    <row r="11" spans="1:13" ht="69.75" customHeight="1" x14ac:dyDescent="0.2">
      <c r="A11" s="148" t="s">
        <v>114</v>
      </c>
      <c r="B11" s="198" t="s">
        <v>115</v>
      </c>
      <c r="C11" s="199"/>
      <c r="D11" s="199"/>
      <c r="E11" s="199"/>
      <c r="F11" s="200"/>
      <c r="G11" s="188"/>
      <c r="H11" s="189"/>
      <c r="I11" s="189"/>
      <c r="J11" s="189"/>
      <c r="K11" s="192"/>
      <c r="L11" s="44"/>
      <c r="M11" s="3"/>
    </row>
    <row r="12" spans="1:13" ht="71.25" customHeight="1" x14ac:dyDescent="0.2">
      <c r="A12" s="150"/>
      <c r="B12" s="201"/>
      <c r="C12" s="202"/>
      <c r="D12" s="202"/>
      <c r="E12" s="202"/>
      <c r="F12" s="203"/>
      <c r="G12" s="177"/>
      <c r="H12" s="168"/>
      <c r="I12" s="168"/>
      <c r="J12" s="168"/>
      <c r="K12" s="178"/>
      <c r="L12" s="44"/>
      <c r="M12" s="3"/>
    </row>
    <row r="13" spans="1:13" ht="13.5" customHeight="1" x14ac:dyDescent="0.2">
      <c r="A13" s="151" t="s">
        <v>116</v>
      </c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3"/>
      <c r="M13" s="3"/>
    </row>
    <row r="14" spans="1:13" ht="15.9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5" customHeight="1" x14ac:dyDescent="0.2">
      <c r="A15" s="117" t="s">
        <v>117</v>
      </c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</row>
    <row r="16" spans="1:13" ht="14.25" customHeight="1" x14ac:dyDescent="0.2">
      <c r="A16" s="182" t="s">
        <v>118</v>
      </c>
      <c r="B16" s="180"/>
      <c r="C16" s="180"/>
      <c r="D16" s="180"/>
      <c r="E16" s="180"/>
      <c r="F16" s="184" t="s">
        <v>119</v>
      </c>
      <c r="G16" s="180"/>
      <c r="H16" s="180"/>
      <c r="I16" s="180"/>
      <c r="J16" s="181"/>
      <c r="K16" s="10"/>
      <c r="L16" s="3"/>
      <c r="M16" s="3"/>
    </row>
    <row r="17" spans="1:13" ht="24" customHeight="1" x14ac:dyDescent="0.2">
      <c r="A17" s="188"/>
      <c r="B17" s="189"/>
      <c r="C17" s="189"/>
      <c r="D17" s="189"/>
      <c r="E17" s="192"/>
      <c r="F17" s="205"/>
      <c r="G17" s="189"/>
      <c r="H17" s="189"/>
      <c r="I17" s="189"/>
      <c r="J17" s="190"/>
      <c r="K17" s="10"/>
      <c r="L17" s="3"/>
      <c r="M17" s="3"/>
    </row>
    <row r="18" spans="1:13" ht="24.75" customHeight="1" x14ac:dyDescent="0.2">
      <c r="A18" s="177"/>
      <c r="B18" s="168"/>
      <c r="C18" s="168"/>
      <c r="D18" s="168"/>
      <c r="E18" s="178"/>
      <c r="F18" s="167"/>
      <c r="G18" s="168"/>
      <c r="H18" s="168"/>
      <c r="I18" s="168"/>
      <c r="J18" s="169"/>
      <c r="K18" s="10"/>
      <c r="L18" s="3"/>
      <c r="M18" s="3"/>
    </row>
    <row r="19" spans="1:13" ht="16.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3"/>
      <c r="L19" s="3"/>
      <c r="M19" s="3"/>
    </row>
    <row r="20" spans="1:13" ht="13.5" customHeight="1" x14ac:dyDescent="0.2">
      <c r="A20" s="117" t="s">
        <v>122</v>
      </c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</row>
    <row r="21" spans="1:13" ht="14.25" customHeight="1" x14ac:dyDescent="0.2">
      <c r="A21" s="182" t="s">
        <v>118</v>
      </c>
      <c r="B21" s="180"/>
      <c r="C21" s="180"/>
      <c r="D21" s="180"/>
      <c r="E21" s="180"/>
      <c r="F21" s="184" t="s">
        <v>119</v>
      </c>
      <c r="G21" s="180"/>
      <c r="H21" s="180"/>
      <c r="I21" s="180"/>
      <c r="J21" s="181"/>
      <c r="K21" s="10"/>
      <c r="L21" s="3"/>
      <c r="M21" s="3"/>
    </row>
    <row r="22" spans="1:13" ht="75.75" customHeight="1" x14ac:dyDescent="0.2">
      <c r="A22" s="197" t="s">
        <v>131</v>
      </c>
      <c r="B22" s="186"/>
      <c r="C22" s="186"/>
      <c r="D22" s="186"/>
      <c r="E22" s="187"/>
      <c r="F22" s="191" t="s">
        <v>132</v>
      </c>
      <c r="G22" s="189"/>
      <c r="H22" s="189"/>
      <c r="I22" s="189"/>
      <c r="J22" s="190"/>
      <c r="K22" s="10"/>
      <c r="L22" s="3"/>
      <c r="M22" s="3"/>
    </row>
    <row r="23" spans="1:13" ht="61.5" customHeight="1" x14ac:dyDescent="0.2">
      <c r="A23" s="204" t="s">
        <v>133</v>
      </c>
      <c r="B23" s="168"/>
      <c r="C23" s="168"/>
      <c r="D23" s="168"/>
      <c r="E23" s="169"/>
      <c r="F23" s="204" t="s">
        <v>134</v>
      </c>
      <c r="G23" s="168"/>
      <c r="H23" s="168"/>
      <c r="I23" s="168"/>
      <c r="J23" s="178"/>
      <c r="K23" s="44"/>
      <c r="L23" s="3"/>
      <c r="M23" s="3"/>
    </row>
    <row r="24" spans="1:13" ht="16.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3"/>
      <c r="L24" s="3"/>
      <c r="M24" s="3"/>
    </row>
    <row r="25" spans="1:13" ht="13.5" customHeight="1" x14ac:dyDescent="0.2">
      <c r="A25" s="117" t="s">
        <v>123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</row>
    <row r="26" spans="1:13" ht="14.25" customHeight="1" x14ac:dyDescent="0.2">
      <c r="A26" s="182" t="s">
        <v>124</v>
      </c>
      <c r="B26" s="180"/>
      <c r="C26" s="180"/>
      <c r="D26" s="180"/>
      <c r="E26" s="183"/>
      <c r="F26" s="179" t="s">
        <v>125</v>
      </c>
      <c r="G26" s="183"/>
      <c r="H26" s="179" t="s">
        <v>126</v>
      </c>
      <c r="I26" s="180"/>
      <c r="J26" s="180"/>
      <c r="K26" s="180"/>
      <c r="L26" s="181"/>
      <c r="M26" s="10"/>
    </row>
    <row r="27" spans="1:13" ht="24.75" customHeight="1" x14ac:dyDescent="0.2">
      <c r="A27" s="177"/>
      <c r="B27" s="168"/>
      <c r="C27" s="168"/>
      <c r="D27" s="168"/>
      <c r="E27" s="178"/>
      <c r="F27" s="167"/>
      <c r="G27" s="178"/>
      <c r="H27" s="167"/>
      <c r="I27" s="168"/>
      <c r="J27" s="168"/>
      <c r="K27" s="168"/>
      <c r="L27" s="169"/>
      <c r="M27" s="10"/>
    </row>
    <row r="28" spans="1:13" ht="24.75" customHeight="1" x14ac:dyDescent="0.2">
      <c r="A28" s="170"/>
      <c r="B28" s="171"/>
      <c r="C28" s="171"/>
      <c r="D28" s="171"/>
      <c r="E28" s="172"/>
      <c r="F28" s="173"/>
      <c r="G28" s="172"/>
      <c r="H28" s="173"/>
      <c r="I28" s="171"/>
      <c r="J28" s="171"/>
      <c r="K28" s="171"/>
      <c r="L28" s="174"/>
      <c r="M28" s="10"/>
    </row>
    <row r="29" spans="1:13" ht="13.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3"/>
    </row>
    <row r="30" spans="1:13" ht="13.5" customHeight="1" x14ac:dyDescent="0.2">
      <c r="A30" s="117" t="s">
        <v>127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</row>
    <row r="31" spans="1:13" ht="14.25" customHeight="1" x14ac:dyDescent="0.2">
      <c r="A31" s="182" t="s">
        <v>124</v>
      </c>
      <c r="B31" s="180"/>
      <c r="C31" s="180"/>
      <c r="D31" s="180"/>
      <c r="E31" s="183"/>
      <c r="F31" s="179" t="s">
        <v>125</v>
      </c>
      <c r="G31" s="183"/>
      <c r="H31" s="179" t="s">
        <v>126</v>
      </c>
      <c r="I31" s="180"/>
      <c r="J31" s="180"/>
      <c r="K31" s="180"/>
      <c r="L31" s="181"/>
      <c r="M31" s="10"/>
    </row>
    <row r="32" spans="1:13" ht="24.75" customHeight="1" x14ac:dyDescent="0.2">
      <c r="A32" s="162"/>
      <c r="B32" s="163"/>
      <c r="C32" s="163"/>
      <c r="D32" s="163"/>
      <c r="E32" s="164"/>
      <c r="F32" s="165"/>
      <c r="G32" s="166"/>
      <c r="H32" s="167"/>
      <c r="I32" s="168"/>
      <c r="J32" s="168"/>
      <c r="K32" s="168"/>
      <c r="L32" s="169"/>
      <c r="M32" s="10"/>
    </row>
    <row r="33" spans="1:13" ht="24.75" customHeight="1" x14ac:dyDescent="0.2">
      <c r="A33" s="170"/>
      <c r="B33" s="171"/>
      <c r="C33" s="171"/>
      <c r="D33" s="171"/>
      <c r="E33" s="172"/>
      <c r="F33" s="175"/>
      <c r="G33" s="176"/>
      <c r="H33" s="173"/>
      <c r="I33" s="171"/>
      <c r="J33" s="171"/>
      <c r="K33" s="171"/>
      <c r="L33" s="174"/>
      <c r="M33" s="10"/>
    </row>
  </sheetData>
  <mergeCells count="40">
    <mergeCell ref="B8:F8"/>
    <mergeCell ref="G8:K8"/>
    <mergeCell ref="B9:F9"/>
    <mergeCell ref="G9:K9"/>
    <mergeCell ref="B10:F10"/>
    <mergeCell ref="G10:K10"/>
    <mergeCell ref="B11:F11"/>
    <mergeCell ref="G11:K11"/>
    <mergeCell ref="B12:F12"/>
    <mergeCell ref="G12:K12"/>
    <mergeCell ref="A16:E16"/>
    <mergeCell ref="F16:J16"/>
    <mergeCell ref="A17:E17"/>
    <mergeCell ref="F17:J17"/>
    <mergeCell ref="A18:E18"/>
    <mergeCell ref="F18:J18"/>
    <mergeCell ref="A26:E26"/>
    <mergeCell ref="F26:G26"/>
    <mergeCell ref="H26:L26"/>
    <mergeCell ref="A21:E21"/>
    <mergeCell ref="F21:J21"/>
    <mergeCell ref="A22:E22"/>
    <mergeCell ref="F22:J22"/>
    <mergeCell ref="A23:E23"/>
    <mergeCell ref="F23:J23"/>
    <mergeCell ref="A33:E33"/>
    <mergeCell ref="F33:G33"/>
    <mergeCell ref="H33:L33"/>
    <mergeCell ref="A27:E27"/>
    <mergeCell ref="F27:G27"/>
    <mergeCell ref="H27:L27"/>
    <mergeCell ref="H31:L31"/>
    <mergeCell ref="A31:E31"/>
    <mergeCell ref="F31:G31"/>
    <mergeCell ref="A32:E32"/>
    <mergeCell ref="F32:G32"/>
    <mergeCell ref="H32:L32"/>
    <mergeCell ref="A28:E28"/>
    <mergeCell ref="F28:G28"/>
    <mergeCell ref="H28:L28"/>
  </mergeCells>
  <pageMargins left="0.75" right="0.75" top="1" bottom="1" header="0.5" footer="0.5"/>
  <pageSetup paperSize="0" scale="25" orientation="portrait" horizontalDpi="0" verticalDpi="2048"/>
  <headerFooter alignWithMargins="0"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Metrics</vt:lpstr>
      <vt:lpstr>Milestones</vt:lpstr>
      <vt:lpstr>Manpower Q214</vt:lpstr>
      <vt:lpstr>Manpower Q314</vt:lpstr>
      <vt:lpstr>Manpower Q414</vt:lpstr>
      <vt:lpstr>Manpower Q115</vt:lpstr>
      <vt:lpstr>Manpower Q215</vt:lpstr>
      <vt:lpstr>Narrative Q114</vt:lpstr>
      <vt:lpstr>Narrative Q214</vt:lpstr>
      <vt:lpstr>Narrative Q314</vt:lpstr>
      <vt:lpstr>Narrative Q414</vt:lpstr>
      <vt:lpstr>Narrative Q115</vt:lpstr>
      <vt:lpstr>Narrative Q215</vt:lpstr>
      <vt:lpstr>EVAL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Gronbech</dc:creator>
  <cp:lastModifiedBy>gronbech</cp:lastModifiedBy>
  <dcterms:created xsi:type="dcterms:W3CDTF">2015-09-23T13:54:39Z</dcterms:created>
  <dcterms:modified xsi:type="dcterms:W3CDTF">2015-09-23T16:50:17Z</dcterms:modified>
</cp:coreProperties>
</file>