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_rels/sheet1.xml.rels" ContentType="application/vnd.openxmlformats-package.relationships+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9"/>
  </bookViews>
  <sheets>
    <sheet name="Metrics" sheetId="1" state="visible" r:id="rId2"/>
    <sheet name="Milestones" sheetId="2" state="visible" r:id="rId3"/>
    <sheet name="Manpower Q117" sheetId="3" state="visible" r:id="rId4"/>
    <sheet name="Manpower Q217" sheetId="4" state="visible" r:id="rId5"/>
    <sheet name="Manpower Q317" sheetId="5" state="visible" r:id="rId6"/>
    <sheet name="Manpower Q417" sheetId="6" state="visible" r:id="rId7"/>
    <sheet name="Manpower Q118" sheetId="7" state="visible" r:id="rId8"/>
    <sheet name="Manpower Q218" sheetId="8" state="visible" r:id="rId9"/>
    <sheet name="Manpower Q318" sheetId="9" state="visible" r:id="rId10"/>
    <sheet name="Manpower Q418" sheetId="10" state="visible" r:id="rId11"/>
    <sheet name="Manpower Q119" sheetId="11" state="visible" r:id="rId12"/>
    <sheet name="Narrative Q117" sheetId="12" state="visible" r:id="rId13"/>
    <sheet name="Narrative Q217" sheetId="13" state="visible" r:id="rId14"/>
    <sheet name="Narrative Q317" sheetId="14" state="visible" r:id="rId15"/>
    <sheet name="Narrative Q417" sheetId="15" state="visible" r:id="rId16"/>
    <sheet name="Narrative Q118" sheetId="16" state="visible" r:id="rId17"/>
    <sheet name="Narrative Q218" sheetId="17" state="visible" r:id="rId18"/>
    <sheet name="Narrative Q318" sheetId="18" state="visible" r:id="rId19"/>
    <sheet name="Narrative Q418" sheetId="19" state="visible" r:id="rId20"/>
    <sheet name="Narrative Q119" sheetId="20" state="visible" r:id="rId21"/>
    <sheet name="EVAL" sheetId="21" state="visible" r:id="rId2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<sst xmlns="http://schemas.openxmlformats.org/spreadsheetml/2006/main" count="871" uniqueCount="193">
  <si>
    <t xml:space="preserve">GridPP Quarterly Report</t>
  </si>
  <si>
    <t xml:space="preserve">OK</t>
  </si>
  <si>
    <t xml:space="preserve">Area</t>
  </si>
  <si>
    <t xml:space="preserve">Experiment Support</t>
  </si>
  <si>
    <t xml:space="preserve">Close to target</t>
  </si>
  <si>
    <t xml:space="preserve">Year</t>
  </si>
  <si>
    <t xml:space="preserve">Not OK</t>
  </si>
  <si>
    <t xml:space="preserve">Reported by</t>
  </si>
  <si>
    <t xml:space="preserve">Matt Doidge</t>
  </si>
  <si>
    <t xml:space="preserve">Not yet able to be measured</t>
  </si>
  <si>
    <t xml:space="preserve">Suspended</t>
  </si>
  <si>
    <t xml:space="preserve">Metric no.</t>
  </si>
  <si>
    <t xml:space="preserve">Description</t>
  </si>
  <si>
    <t xml:space="preserve">Source</t>
  </si>
  <si>
    <t xml:space="preserve">Owner</t>
  </si>
  <si>
    <t xml:space="preserve">Target</t>
  </si>
  <si>
    <t xml:space="preserve">Q117</t>
  </si>
  <si>
    <t xml:space="preserve">Q217</t>
  </si>
  <si>
    <t xml:space="preserve">Q317</t>
  </si>
  <si>
    <t xml:space="preserve">Q417</t>
  </si>
  <si>
    <t xml:space="preserve">Q118</t>
  </si>
  <si>
    <t xml:space="preserve">Q218</t>
  </si>
  <si>
    <t xml:space="preserve">Q318</t>
  </si>
  <si>
    <t xml:space="preserve">Q418</t>
  </si>
  <si>
    <t xml:space="preserve">Comment Q117</t>
  </si>
  <si>
    <t xml:space="preserve">Comment Q217</t>
  </si>
  <si>
    <t xml:space="preserve">Comment Q317</t>
  </si>
  <si>
    <t xml:space="preserve">Comment Q417</t>
  </si>
  <si>
    <t xml:space="preserve">Comment Q118</t>
  </si>
  <si>
    <t xml:space="preserve">Comment Q218</t>
  </si>
  <si>
    <t xml:space="preserve">Comment Q318</t>
  </si>
  <si>
    <t xml:space="preserve">Comment Q418</t>
  </si>
  <si>
    <t xml:space="preserve">Comment Q119</t>
  </si>
  <si>
    <t xml:space="preserve">3.4.6</t>
  </si>
  <si>
    <t xml:space="preserve">ATLAS reporting to T1 expt Liaison and resource meetings</t>
  </si>
  <si>
    <t xml:space="preserve">Roger Jones</t>
  </si>
  <si>
    <t xml:space="preserve">Pete Gronbech</t>
  </si>
  <si>
    <t xml:space="preserve">ATLAS support check</t>
  </si>
  <si>
    <t xml:space="preserve">Meeting held 22.3.17</t>
  </si>
  <si>
    <t xml:space="preserve">No resources meeting held this quarter, but Liaison held as normal.</t>
  </si>
  <si>
    <t xml:space="preserve">T1 Resource meeting held on 30.08.17</t>
  </si>
  <si>
    <t xml:space="preserve">T1 Resource meeting held on 29.11.17</t>
  </si>
  <si>
    <t xml:space="preserve">T1 Resource meeting held on 28.3.18</t>
  </si>
  <si>
    <t xml:space="preserve">T1 Resource meeting held on 25.7.18</t>
  </si>
  <si>
    <t xml:space="preserve">3.4.7</t>
  </si>
  <si>
    <t xml:space="preserve">CMS reporting to T1 expt Liaison and resource meetings</t>
  </si>
  <si>
    <t xml:space="preserve">Dave Colling</t>
  </si>
  <si>
    <t xml:space="preserve">CMS support check</t>
  </si>
  <si>
    <t xml:space="preserve">3.4.8</t>
  </si>
  <si>
    <t xml:space="preserve">LHCb reporting to T1 expt Liaison and resource meetings</t>
  </si>
  <si>
    <t xml:space="preserve">Resource Review minutes</t>
  </si>
  <si>
    <t xml:space="preserve">3 out of 4 meetings/ year</t>
  </si>
  <si>
    <t xml:space="preserve">3.4.9</t>
  </si>
  <si>
    <t xml:space="preserve">Unit testing of code within area of responsibility</t>
  </si>
  <si>
    <t xml:space="preserve">Report from Ulrik</t>
  </si>
  <si>
    <t xml:space="preserve">Ulrik Egede</t>
  </si>
  <si>
    <t xml:space="preserve">Coverage of over 75% of code</t>
  </si>
  <si>
    <t xml:space="preserve">No longer Funded</t>
  </si>
  <si>
    <t xml:space="preserve">3.4.10</t>
  </si>
  <si>
    <t xml:space="preserve">Provide new releases of Ganga</t>
  </si>
  <si>
    <t xml:space="preserve">Mark Smith</t>
  </si>
  <si>
    <t xml:space="preserve">A new minor release at least every 6 weeks</t>
  </si>
  <si>
    <t xml:space="preserve">3.4.11</t>
  </si>
  <si>
    <t xml:space="preserve">Support provided for new user communities </t>
  </si>
  <si>
    <t xml:space="preserve">Rob Currie</t>
  </si>
  <si>
    <t xml:space="preserve">Have a turn-around time of less than 1 month for a prototype</t>
  </si>
  <si>
    <t xml:space="preserve">3.4.12</t>
  </si>
  <si>
    <t xml:space="preserve">Number of new user groups using the T1/UK Grid</t>
  </si>
  <si>
    <t xml:space="preserve">T1 and T2 accounting.
Email requests, etc</t>
  </si>
  <si>
    <t xml:space="preserve">&gt;1 per year</t>
  </si>
  <si>
    <t xml:space="preserve"> </t>
  </si>
  <si>
    <t xml:space="preserve">osg vo started running jobs</t>
  </si>
  <si>
    <t xml:space="preserve">no new VOs this quarter</t>
  </si>
  <si>
    <t xml:space="preserve">3.4.13</t>
  </si>
  <si>
    <t xml:space="preserve">Summary of Work done by support posts</t>
  </si>
  <si>
    <t xml:space="preserve">Dan Proropopescu quarterly report</t>
  </si>
  <si>
    <t xml:space="preserve">Not funded this quarter.</t>
  </si>
  <si>
    <t xml:space="preserve">ATLAS: 
- development of a prototype ATLAS grid job memory monitoring toolset, that would allow job profiling and optimisation of the slot allocations (see http://memmon.ppe.gla.ac.uk)
NA62*
- implemented concurrent production round capabilities
- improved builtin file catalogue
- added new features to the UI
- infrastructure debugging work in collaboration with IC Dirac admins
- optimised file transfers and accounting
- set up and run production and reconstruction with na62fw v0.10.0 (see https://na62.gla.ac.uk/index.php?task=stats&amp;view=prod)
Note: NA62 grid production uses custom software, database and servers in Glasgow, which work in conjunction with Dirac and previously gLite. This software is developed and maintained by me and the servers and DB are managed in collaboration with Glasgow PPE IT and GridPP support teams.
</t>
  </si>
  <si>
    <t xml:space="preserve">ATLAS: 
- work to upgrade and extende functionality of the ATLAS grid job memory monitoring toolset to include new job containerisation tools installed on the Glasgow cluster 
NA62
- production and reconstruction with na62fw v0.10.0 continued
- implemented more efficient job accounting
- set up and run production and reconstruction with na62fw v0.11.0 
- optimised database backend
- optimised and streamlined UI, and added new features
- added CERN EOS endpoint
- infrastructure debugging work in collaboration with IC Dirac admins
- implemented site metrics monitoring
- implemented smarter job submission algorithms
- added new sites/resources
(all the above accounted for a tenfold increase of throughput, see https://na62.gla.ac.uk/index.php?task=stats&amp;view=prod) 
- added detailed online stats 
- started implementation of grid-enabled data analysis
</t>
  </si>
  <si>
    <t xml:space="preserve">ATLAS:
- update/patch ATLAS grid job memory monitoring toolset to work with updated Glasgow cluster 
- development of new graphics interface for above toolset
NA62:
- production and reconstruction with na62fw v0.11.0 continued
- added new CERN CE to NA62 grid resources
- added VAC resources from several UK sites
- benchmarked builtin Dirac output management (DMS)
- continued work on implementation of grid-enabled data analysis
- implemented new site performance metrics
- implemented automatic recovery from CE and SE failures
- configured new features in the UI
- preparations for and setup of na62fw v0.11.1 prod/reco round
- ran production and reconstruction with na62fw v0.11.1 (all through the holidays)
https://na62.gla.ac.uk/index.php?task=stats&amp;view=prod
Note: NA62 grid production uses custom software, database and servers in Glasgow, which work in conjunction with Dirac and previously gLite. This software is developed and maintained by me and the servers and DB are managed in collaboration with Glasgow PPE IT and GridPP support teams.
</t>
  </si>
  <si>
    <t xml:space="preserve">ATLAS:
- grid job memory monitoring toolset development, including improved graphics via D3 JS
NA62:
- production and reconstruction with na62fw v0.11.1 continued 
- implemented job callbacks for increased responsivity
- setup of na62fw v0.11.2 prod/reco round (this includes liaising with developers to prepare grid-ready releases) 
- configured new features for v0.11.2, including in the web UI
- production and reconstruction with na62fw v0.11.2 
- improvements to NA62 own scheduling efficiency (these algorithms override some of Dirac’s)
- web UI security enhancements
- database cleanup
https://na62.gla.ac.uk/index.php?task=stats&amp;view=prod
Note: NA62 grid production uses custom software, database and servers in Glasgow, which work in conjunction with Dirac. This software is developed and maintained by me and the servers and DB are managed in collaboration with Glasgow PPE IT and GridPP support teams.
</t>
  </si>
  <si>
    <t xml:space="preserve">ATLAS:
- grid job memory monitoring toolset development: data collection scripting
NA62:
- production and reconstruction with na62fw v0.11.2 continued 
- continued implementation of data analysis on grid beta features
- setup of na62fw v0.11.3 prod/reco round, including fast-sim, new web UI features, etc.
- improved output transfer algorithms
- implemented more s/w safeguards to cope with site/Dirac/EOS outages
- database cleanup (archived old productions up to v0.10.0)
- production and reconstruction with na62fw v0.11.3 (ongoing)
https://na62.gla.ac.uk/index.php?task=stats&amp;view=prod
Note: NA62 grid production uses custom software, database and servers in Glasgow, which work in conjunction with Dirac. This software and services are developed and maintained 24/7 by me and the servers and DB are managed in collaboration with Glasgow PPE IT and GridPP support teams.
</t>
  </si>
  <si>
    <t xml:space="preserve">ATLAS:
- grid job memory monitoring tools now part of the standard ATLAS setup -&gt; task finished
NA62:
- production and reconstruction with v0.11.3 (continued)
- improved output transfer algorithms and file accounting
- setup of na62fw v1.0.0 prod/reco round, including new MC and web UI features, etc.
- production and reconstruction with v1.0.0 
- database optimisations, scripts cleanup, debug CC7 issues
- new metrics and stats added to web UI https://na62.gla.ac.uk/
</t>
  </si>
  <si>
    <t xml:space="preserve">NA62:
- setup of na62fw v1.0.1 prod/reco round and started production
- finalised round with v1.0.0 
- archived rounds with versions below v21 (v1.0.0)
- setup of na62fw v1.0.2 prod/reco round, including new MC and web UI features, etc.
- finished round with v1.0.1 
- web UI improvements
- moved robots (cron jobs) to new server for increased redundancy
- production and reconstruction with v1.0.2, see
  https://na62.gla.ac.uk/index.php?task=stats&amp;view=prod
- database and algorithms optimisations, debug CC7 and gfal2 and xrootd issues
- major data recovery carried out, with 663344 root files of a total of 29TB copied from RAL tape to CERN EOS, 
  see https://na62.gla.ac.uk/index.php?task=recovery</t>
  </si>
  <si>
    <t xml:space="preserve">
NA62:
- production and reconstruction with v1.0.2 (continued)
- EOS storage cleanup
- analysis tests with v1.0.3
- setup of na62fw v1.0.4 and updates to the UI
- code updates, UX optimisations, new stats
- debugging na62fw on CC7 grid environment
- production and reconstruction with v1.0.4, see
  https://na62.gla.ac.uk/index.php?task=stats&amp;view=prod
</t>
  </si>
  <si>
    <t xml:space="preserve">3.4.14</t>
  </si>
  <si>
    <t xml:space="preserve">Janusz Martyniak quarterly report</t>
  </si>
  <si>
    <t xml:space="preserve">MICE:
- Completed installation of the CDB C-API for the cooling channel, absorber and state machine Web Services
- Minor correction to the CDB Viewer
- C++ CDB API released and installed in MAUS analysis software
- Work on CDB geometry API update started
- CHEP 2016 paper preparation and submission
NA62:
-  maintenance of the data moving system (File Transfer Controller)
</t>
  </si>
  <si>
    <t xml:space="preserve">MICE:
- Modification and bug fixes for  the CDB  state machine Web Services for the 2017 autumn run
- Installation of a new version of MAUS software on the `Grid
- Adding a new service to the CDB to allow easier run selection for data analysis
- Work on CDB geometry API update completed
Solid
-  design and development of a data mover. The primary aim of the mover is to transfer experiment raw data onto permanent CASTOR storage at RAL. The tool uses Dirac Python API  to select any new data available and FTS Python API to perform CASTOR upload.
</t>
  </si>
  <si>
    <t xml:space="preserve">MICE:
- Maintenance of raw and data moving software during Nov 2017 run
- Small fixes and updates to the Configuration Database.
- Adding a new service to the CDB to allow easier run selection for data analysis - ongoing
- MICE shifts
Solid
-  design and development of a data mover system - ongoing.
-  work on data-mover Web based monitor started
- reserving and testing Castor space for the experiment. In progress.
User support
- help on Dirac given to Sally Radwan, a PhD student from Royal Holloway.
</t>
  </si>
  <si>
    <t xml:space="preserve">MICE:
- Maintenance of raw and reconstruction data moving software during Dec 2017 run
- Configuration Database maintenance.
SoLid:
-  development of a data mover system - beta ready for testing as soon as the link quality between
   BEgrid-ULB-VUB (source SE) and the UK improves.
-  work on data-mover Web based monitor continued,
Data Transfer tool:
   Work on an open source Globus-online equivalent data transfers system started. My task is design and development of a user management RESTful Web Service and
 a command line interface to interact with it. The tool is written in Python.
User support
- help on Dirac given to local SoLid users.
</t>
  </si>
  <si>
    <t xml:space="preserve">MICE:
- Maintenance reconstruction data moving software for reprocessing, modified the data mover tool to use RAL PPD farm.
- Configuration Database maintenance.
- Software installation on CVMFS
SoLid:
-  The data mover development finished.  The software is installed on a dedicated machine and works well.
   It uses Dirac Python API to collect new data files and FTS based program to upload files to Castor at RAL.
Data Transfer tool:
 Work on the DiRAC data transfer tool continued in this quarter. We Integrated the demo system which included the user database and the CLI written by me. Work will continue in the next quarter.
User support
- help on Dirac given to local SoLid users.
</t>
  </si>
  <si>
    <t xml:space="preserve">MICE (my activity here is now rather limited since the experiment is finished):
- Maintenance of the reconstruction data mover tool, including Grid certificate installation on a hardware dongle.
- Configuration Database maintenance.
- MAUS software installation on CVMFS.
- Grid meetings every 2 weeks.
SoLid:
-  Maintenance of the data mover.  The software is installed on a dedicated machine and works well. A talk give at CHEP 2018 in Sofia.
Data Transfer tool:
 Work on the DiRAC data transfer tool (PDM) continued in this quarter and work on it takes most of my time. We are now working on the PDM stage 2.  I work on the User Command-line Interface, user database and GFAL2 based transfer back-end. Work will continue in the next quarter.
User support
- help on Dirac given to local SoLid users.
</t>
  </si>
  <si>
    <t xml:space="preserve">MICE (rather limited since the experiment does not take data anymore):  
 - maintenance of the reconstruction data mover tool    
- Configuration Database maintenance   
- Grid meetings (occasional)  
SoLid: 
 -  Maintenance of the data mover.  The software is installed on a dedicated machine and works well and rarely requires a manual intervention.  
Data Transfer tool: 
 Work on the DiRAC data transfer tool (PDM) is my main activity. In the Stage 2 development phase we integrated GFAL2 back-end with the framework and the GUI. Some enhancements to the Command Line Interface were also added. Various bugs discovered during in-house testing have been fixed. 
- T2K  
 Preparation to port the GPU oriented experiment software to the Grid. 
 - Dirac support for local SoLid users.</t>
  </si>
  <si>
    <t xml:space="preserve">MICE (rather limited since the experiment does not take data anymore):
 - Re-designing the reconstruction data mover tool after the LFC failure at RAL, plans are to move to Dirac
 - Configuration Database maintenance
 - Grid meetings (occasional)
SoLid:
-  Maintenance of the data mover.  The software is installed on a dedicated machine and works well and rarely requires a manual intervention. 
Work on Dirac: converting current Dirac metadata database to handle data from multiple Virtual Organisations. This is my primary activity which will continue in next quarters.</t>
  </si>
  <si>
    <t xml:space="preserve">MICE:  -  work on moving existing MICE MC data and reconstruction data to CASTOR at RAL and registering them in Dirac - ongoing - reco datamover maintenance, occasional grid meetings.  
SoLid:      Maintenance of the data mover. 
 Dirac:   Work on converting current Dirac metadata database to handle data from multiple Virtual Organisations.  Work on Dirac Resource Status and Management systems for multiple Vos</t>
  </si>
  <si>
    <t xml:space="preserve">Complete</t>
  </si>
  <si>
    <t xml:space="preserve">Overdue</t>
  </si>
  <si>
    <t xml:space="preserve">Quarter</t>
  </si>
  <si>
    <t xml:space="preserve">Not yet due</t>
  </si>
  <si>
    <t xml:space="preserve">Milestone no.</t>
  </si>
  <si>
    <t xml:space="preserve">Due date</t>
  </si>
  <si>
    <t xml:space="preserve">Date complete</t>
  </si>
  <si>
    <t xml:space="preserve">Evidence</t>
  </si>
  <si>
    <t xml:space="preserve">Comment</t>
  </si>
  <si>
    <t xml:space="preserve">Modernise test suite</t>
  </si>
  <si>
    <t xml:space="preserve">The continuous testing is running on all pull requests</t>
  </si>
  <si>
    <t xml:space="preserve">There is still a few legacy tests running but they are by now marginal compared to the new test system.</t>
  </si>
  <si>
    <t xml:space="preserve">Migration to Cmake for LHCb</t>
  </si>
  <si>
    <t xml:space="preserve">Has been delayed by increasing support for other VOs</t>
  </si>
  <si>
    <t xml:space="preserve">Updated authentication system</t>
  </si>
  <si>
    <t xml:space="preserve">Matt Williams</t>
  </si>
  <si>
    <t xml:space="preserve">Has been delayed by taking over the milestone for Jenkins and the milestone on updating the lock system.</t>
  </si>
  <si>
    <t xml:space="preserve">Implement new lock system for multi-thereaded operation</t>
  </si>
  <si>
    <t xml:space="preserve">Much fewer user support issues related to the job monitoring getting into deadlock situations.</t>
  </si>
  <si>
    <t xml:space="preserve">Very much a collective responsibility by everybody involved.</t>
  </si>
  <si>
    <t xml:space="preserve">Improve scalability of submissions to Dirac backend</t>
  </si>
  <si>
    <t xml:space="preserve">The submission time of subjobs has gone from about 10s per job to 3 s per job.</t>
  </si>
  <si>
    <t xml:space="preserve">Provide support for IgangaFile objects everywhere in the sytem</t>
  </si>
  <si>
    <t xml:space="preserve">This is complete with the 6.2 series of Ganga.</t>
  </si>
  <si>
    <t xml:space="preserve">Prototype of support for production system of LZ</t>
  </si>
  <si>
    <t xml:space="preserve">Alex Richards</t>
  </si>
  <si>
    <t xml:space="preserve">The prototype that is talking to the LZ production database has been completed.</t>
  </si>
  <si>
    <t xml:space="preserve">Prototype for LSST analysis</t>
  </si>
  <si>
    <t xml:space="preserve">The use of this was reported as a success in a report submitted to the UKT0 working group.</t>
  </si>
  <si>
    <t xml:space="preserve">Effort (FTE)</t>
  </si>
  <si>
    <t xml:space="preserve">GridPP Funded</t>
  </si>
  <si>
    <t xml:space="preserve">Unfunded</t>
  </si>
  <si>
    <t xml:space="preserve">Site</t>
  </si>
  <si>
    <t xml:space="preserve">Work area</t>
  </si>
  <si>
    <t xml:space="preserve">Name</t>
  </si>
  <si>
    <t xml:space="preserve">Month 1</t>
  </si>
  <si>
    <t xml:space="preserve">Month 2</t>
  </si>
  <si>
    <t xml:space="preserve">Month 3</t>
  </si>
  <si>
    <t xml:space="preserve">Imperial</t>
  </si>
  <si>
    <t xml:space="preserve">Ganga</t>
  </si>
  <si>
    <t xml:space="preserve">Glasgow</t>
  </si>
  <si>
    <t xml:space="preserve">User Support</t>
  </si>
  <si>
    <t xml:space="preserve">Dan Proropopescu</t>
  </si>
  <si>
    <t xml:space="preserve">Janus Martyniak</t>
  </si>
  <si>
    <t xml:space="preserve">Liverpool</t>
  </si>
  <si>
    <t xml:space="preserve">Rob Fay</t>
  </si>
  <si>
    <t xml:space="preserve">Total</t>
  </si>
  <si>
    <t xml:space="preserve">Q3 18</t>
  </si>
  <si>
    <t xml:space="preserve">Q4 18</t>
  </si>
  <si>
    <t xml:space="preserve">These figures are blindly copied and pasted.</t>
  </si>
  <si>
    <t xml:space="preserve">Q1 19</t>
  </si>
  <si>
    <t xml:space="preserve">2017 Q1</t>
  </si>
  <si>
    <t xml:space="preserve">Progress over last Quarter</t>
  </si>
  <si>
    <t xml:space="preserve">Successes</t>
  </si>
  <si>
    <t xml:space="preserve">Problems/Issues</t>
  </si>
  <si>
    <t xml:space="preserve">GangaAtlas</t>
  </si>
  <si>
    <t xml:space="preserve">Nothing to report. Effort no longer funded.</t>
  </si>
  <si>
    <t xml:space="preserve">GangaLHCb</t>
  </si>
  <si>
    <t xml:space="preserve">GangaCore</t>
  </si>
  <si>
    <t xml:space="preserve">Ganga other</t>
  </si>
  <si>
    <t xml:space="preserve">Note:To get multiple lines per box use Alt-Return</t>
  </si>
  <si>
    <t xml:space="preserve">General Risks</t>
  </si>
  <si>
    <t xml:space="preserve">Risk</t>
  </si>
  <si>
    <t xml:space="preserve">Mitigating Action</t>
  </si>
  <si>
    <t xml:space="preserve">The loss of the two key developers for the project means that new developments are essentially dormant. New projects will also not be able to receive any substantial support for integration.</t>
  </si>
  <si>
    <t xml:space="preserve">Find new manpower.</t>
  </si>
  <si>
    <t xml:space="preserve">Insitute or area specific risks</t>
  </si>
  <si>
    <t xml:space="preserve">Objectives and Deliverables for Last Quarter</t>
  </si>
  <si>
    <t xml:space="preserve">Objective/Deliverable</t>
  </si>
  <si>
    <t xml:space="preserve">Due Date</t>
  </si>
  <si>
    <t xml:space="preserve">Metric/Output</t>
  </si>
  <si>
    <t xml:space="preserve">Objectives and Deliverables for Next Quarter</t>
  </si>
  <si>
    <t xml:space="preserve">There is no longer any funding for Ganga from GridPP so no longer any objectives/deliverables in that direction.</t>
  </si>
  <si>
    <t xml:space="preserve">New user engaement Officer post may be able to contribute to supporting Ganga at a low level.</t>
  </si>
  <si>
    <t xml:space="preserve">2017 Q2</t>
  </si>
  <si>
    <t xml:space="preserve">2017 Q3</t>
  </si>
  <si>
    <t xml:space="preserve">The loss of the two key developers for the ganga project means that new developments are essentially dormant. New projects will also not be able to receive any substantial support for integration.</t>
  </si>
  <si>
    <t xml:space="preserve">Find new manpower or alternative tools. Increased support for users using DIRAC is now on line.</t>
  </si>
  <si>
    <t xml:space="preserve">2017 Q4</t>
  </si>
  <si>
    <t xml:space="preserve">2018 Q1</t>
  </si>
  <si>
    <t xml:space="preserve">2018 Q3</t>
  </si>
  <si>
    <t xml:space="preserve">2018 Q4</t>
  </si>
  <si>
    <t xml:space="preserve">2019 Q1</t>
  </si>
  <si>
    <t xml:space="preserve">EVAL Notes</t>
  </si>
  <si>
    <t xml:space="preserve">Publications</t>
  </si>
  <si>
    <t xml:space="preserve">Date</t>
  </si>
  <si>
    <t xml:space="preserve">Notes</t>
  </si>
  <si>
    <t xml:space="preserve">Collaborations</t>
  </si>
  <si>
    <t xml:space="preserve">Further Funding (eg external grants)</t>
  </si>
  <si>
    <t xml:space="preserve">Destination of ex staff and recruitment issues</t>
  </si>
  <si>
    <t xml:space="preserve">Went to an STFC core funded computing position at Imperial</t>
  </si>
  <si>
    <t xml:space="preserve">went to Bristol, I *think* on an Research Engineer UK grant with some Computational Biology group</t>
  </si>
  <si>
    <t xml:space="preserve">Dissemmination events</t>
  </si>
  <si>
    <t xml:space="preserve">Intellectual Property</t>
  </si>
  <si>
    <t xml:space="preserve">Spin out companies</t>
  </si>
  <si>
    <t xml:space="preserve">Roles held on committees and boards</t>
  </si>
  <si>
    <t xml:space="preserve">Other outputs and Knowledge</t>
  </si>
</sst>
</file>

<file path=xl/styles.xml><?xml version="1.0" encoding="utf-8"?>
<styleSheet xmlns="http://schemas.openxmlformats.org/spreadsheetml/2006/main">
  <numFmts count="10">
    <numFmt numFmtId="164" formatCode="General"/>
    <numFmt numFmtId="165" formatCode="0.000"/>
    <numFmt numFmtId="166" formatCode="0%"/>
    <numFmt numFmtId="167" formatCode="MMM\-YY"/>
    <numFmt numFmtId="168" formatCode="0.00"/>
    <numFmt numFmtId="169" formatCode="* #,##0.00\ ;\-* #,##0.00\ ;* \-#\ ;@\ "/>
    <numFmt numFmtId="170" formatCode="@"/>
    <numFmt numFmtId="171" formatCode="M/D/YYYY"/>
    <numFmt numFmtId="172" formatCode="DD\-MMM\-YY"/>
    <numFmt numFmtId="173" formatCode="DD/MM/YYYY"/>
  </numFmts>
  <fonts count="9">
    <font>
      <sz val="10"/>
      <name val="Arial"/>
      <family val="2"/>
      <charset val="1"/>
    </font>
    <font>
      <sz val="10"/>
      <name val="Arial"/>
      <family val="0"/>
    </font>
    <font>
      <sz val="10"/>
      <name val="Arial"/>
      <family val="0"/>
    </font>
    <font>
      <sz val="10"/>
      <name val="Arial"/>
      <family val="0"/>
    </font>
    <font>
      <b val="true"/>
      <sz val="10"/>
      <name val="Arial"/>
      <family val="2"/>
      <charset val="1"/>
    </font>
    <font>
      <b val="true"/>
      <i val="true"/>
      <sz val="10"/>
      <color rgb="FFDD0806"/>
      <name val="Arial"/>
      <family val="2"/>
      <charset val="1"/>
    </font>
    <font>
      <u val="single"/>
      <sz val="10"/>
      <color rgb="FF0000D4"/>
      <name val="Arial"/>
      <family val="2"/>
      <charset val="1"/>
    </font>
    <font>
      <sz val="10"/>
      <color rgb="FF0000FF"/>
      <name val="Arial"/>
      <family val="2"/>
      <charset val="1"/>
    </font>
    <font>
      <sz val="10"/>
      <color rgb="FF000000"/>
      <name val="Arial"/>
      <family val="2"/>
      <charset val="1"/>
    </font>
  </fonts>
  <fills count="12">
    <fill>
      <patternFill patternType="none"/>
    </fill>
    <fill>
      <patternFill patternType="gray125"/>
    </fill>
    <fill>
      <patternFill patternType="solid">
        <fgColor rgb="FF99CCFF"/>
        <bgColor rgb="FFB9CDE5"/>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993300"/>
      </patternFill>
    </fill>
    <fill>
      <patternFill patternType="solid">
        <fgColor rgb="FFB9CDE5"/>
        <bgColor rgb="FFBFBFBF"/>
      </patternFill>
    </fill>
    <fill>
      <patternFill patternType="solid">
        <fgColor rgb="FFFFFFFF"/>
        <bgColor rgb="FFFFFFCC"/>
      </patternFill>
    </fill>
    <fill>
      <patternFill patternType="solid">
        <fgColor rgb="FF00B050"/>
        <bgColor rgb="FF1FB714"/>
      </patternFill>
    </fill>
    <fill>
      <patternFill patternType="solid">
        <fgColor rgb="FF000000"/>
        <bgColor rgb="FF003300"/>
      </patternFill>
    </fill>
    <fill>
      <patternFill patternType="solid">
        <fgColor rgb="FFBFBFBF"/>
        <bgColor rgb="FFB9CDE5"/>
      </patternFill>
    </fill>
  </fills>
  <borders count="16">
    <border diagonalUp="false" diagonalDown="false">
      <left/>
      <right/>
      <top/>
      <bottom/>
      <diagonal/>
    </border>
    <border diagonalUp="false" diagonalDown="false">
      <left style="thick"/>
      <right style="thick"/>
      <top style="thick"/>
      <bottom style="thick"/>
      <diagonal/>
    </border>
    <border diagonalUp="false" diagonalDown="false">
      <left style="thick"/>
      <right/>
      <top style="thick"/>
      <bottom/>
      <diagonal/>
    </border>
    <border diagonalUp="false" diagonalDown="false">
      <left style="thick"/>
      <right style="thick"/>
      <top style="thick"/>
      <bottom/>
      <diagonal/>
    </border>
    <border diagonalUp="false" diagonalDown="false">
      <left style="thick"/>
      <right/>
      <top/>
      <bottom/>
      <diagonal/>
    </border>
    <border diagonalUp="false" diagonalDown="false">
      <left style="thick"/>
      <right style="thick"/>
      <top/>
      <bottom/>
      <diagonal/>
    </border>
    <border diagonalUp="false" diagonalDown="false">
      <left/>
      <right style="thick"/>
      <top style="thick"/>
      <bottom style="thick"/>
      <diagonal/>
    </border>
    <border diagonalUp="false" diagonalDown="false">
      <left style="thick"/>
      <right/>
      <top/>
      <bottom style="thick"/>
      <diagonal/>
    </border>
    <border diagonalUp="false" diagonalDown="false">
      <left style="thick"/>
      <right style="thick"/>
      <top/>
      <bottom style="thick"/>
      <diagonal/>
    </border>
    <border diagonalUp="false" diagonalDown="false">
      <left style="thick"/>
      <right/>
      <top style="thick"/>
      <bottom style="thick"/>
      <diagonal/>
    </border>
    <border diagonalUp="false" diagonalDown="false">
      <left style="thick">
        <color rgb="FF333333"/>
      </left>
      <right style="thick">
        <color rgb="FF333333"/>
      </right>
      <top style="thick">
        <color rgb="FF333333"/>
      </top>
      <bottom/>
      <diagonal/>
    </border>
    <border diagonalUp="false" diagonalDown="false">
      <left/>
      <right style="thick"/>
      <top style="thick"/>
      <bottom/>
      <diagonal/>
    </border>
    <border diagonalUp="false" diagonalDown="false">
      <left/>
      <right style="thick"/>
      <top/>
      <bottom/>
      <diagonal/>
    </border>
    <border diagonalUp="false" diagonalDown="false">
      <left/>
      <right style="thick"/>
      <top/>
      <bottom style="thick"/>
      <diagonal/>
    </border>
    <border diagonalUp="false" diagonalDown="false">
      <left style="thick">
        <color rgb="FF333333"/>
      </left>
      <right style="thick">
        <color rgb="FF333333"/>
      </right>
      <top style="thick">
        <color rgb="FF333333"/>
      </top>
      <bottom style="thick">
        <color rgb="FF333333"/>
      </bottom>
      <diagonal/>
    </border>
    <border diagonalUp="false" diagonalDown="false">
      <left/>
      <right/>
      <top style="thick"/>
      <bottom style="thick"/>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4" fillId="2" borderId="1" xfId="0" applyFont="true" applyBorder="true" applyAlignment="true" applyProtection="true">
      <alignment horizontal="general" vertical="bottom" textRotation="0" wrapText="false" indent="0" shrinkToFit="false"/>
      <protection locked="true" hidden="false"/>
    </xf>
    <xf numFmtId="164" fontId="0" fillId="2" borderId="1" xfId="0" applyFont="true" applyBorder="true" applyAlignment="true" applyProtection="true">
      <alignment horizontal="general" vertical="bottom" textRotation="0" wrapText="true" indent="0" shrinkToFit="false"/>
      <protection locked="true" hidden="false"/>
    </xf>
    <xf numFmtId="164" fontId="0" fillId="0" borderId="0" xfId="0" applyFont="true" applyBorder="true" applyAlignment="true" applyProtection="true">
      <alignment horizontal="general" vertical="bottom" textRotation="0" wrapText="true" indent="0" shrinkToFit="false"/>
      <protection locked="true" hidden="false"/>
    </xf>
    <xf numFmtId="164" fontId="0" fillId="3" borderId="2" xfId="0" applyFont="true" applyBorder="true" applyAlignment="true" applyProtection="true">
      <alignment horizontal="general" vertical="bottom" textRotation="0" wrapText="false" indent="0" shrinkToFit="false"/>
      <protection locked="true" hidden="false"/>
    </xf>
    <xf numFmtId="164" fontId="0" fillId="0" borderId="3" xfId="0" applyFont="true" applyBorder="true" applyAlignment="true" applyProtection="true">
      <alignment horizontal="general" vertical="bottom" textRotation="0" wrapText="false" indent="0" shrinkToFit="false"/>
      <protection locked="true" hidden="false"/>
    </xf>
    <xf numFmtId="164" fontId="4" fillId="4" borderId="1" xfId="0"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true" indent="0" shrinkToFit="false"/>
      <protection locked="true" hidden="false"/>
    </xf>
    <xf numFmtId="164" fontId="5" fillId="0" borderId="0" xfId="0" applyFont="true" applyBorder="true" applyAlignment="true" applyProtection="true">
      <alignment horizontal="right" vertical="bottom" textRotation="0" wrapText="true" indent="0" shrinkToFit="false"/>
      <protection locked="true" hidden="false"/>
    </xf>
    <xf numFmtId="164" fontId="0" fillId="5" borderId="4" xfId="0" applyFont="true" applyBorder="true" applyAlignment="true" applyProtection="true">
      <alignment horizontal="general" vertical="bottom" textRotation="0" wrapText="false" indent="0" shrinkToFit="false"/>
      <protection locked="true" hidden="false"/>
    </xf>
    <xf numFmtId="164" fontId="0" fillId="0" borderId="5" xfId="0"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left" vertical="bottom" textRotation="0" wrapText="true" indent="0" shrinkToFit="false"/>
      <protection locked="true" hidden="false"/>
    </xf>
    <xf numFmtId="164" fontId="0" fillId="6" borderId="4" xfId="0" applyFont="true" applyBorder="true" applyAlignment="true" applyProtection="true">
      <alignment horizontal="general" vertical="bottom" textRotation="0" wrapText="false" indent="0" shrinkToFit="false"/>
      <protection locked="true" hidden="false"/>
    </xf>
    <xf numFmtId="164" fontId="4" fillId="2" borderId="6" xfId="0" applyFont="true" applyBorder="true" applyAlignment="true" applyProtection="true">
      <alignment horizontal="general" vertical="bottom" textRotation="0" wrapText="true" indent="0" shrinkToFit="false"/>
      <protection locked="true" hidden="false"/>
    </xf>
    <xf numFmtId="165" fontId="4" fillId="7" borderId="7" xfId="0" applyFont="true" applyBorder="true" applyAlignment="true" applyProtection="true">
      <alignment horizontal="general" vertical="top" textRotation="0" wrapText="true" indent="0" shrinkToFit="false"/>
      <protection locked="true" hidden="false"/>
    </xf>
    <xf numFmtId="164" fontId="4" fillId="2" borderId="1" xfId="0" applyFont="true" applyBorder="true" applyAlignment="true" applyProtection="true">
      <alignment horizontal="general" vertical="top" textRotation="0" wrapText="true" indent="0" shrinkToFit="false"/>
      <protection locked="true" hidden="false"/>
    </xf>
    <xf numFmtId="164" fontId="0" fillId="0" borderId="8" xfId="0" applyFont="true" applyBorder="true" applyAlignment="true" applyProtection="true">
      <alignment horizontal="right" vertical="top" textRotation="0" wrapText="true" indent="0" shrinkToFit="false"/>
      <protection locked="true" hidden="false"/>
    </xf>
    <xf numFmtId="166" fontId="0" fillId="8" borderId="7" xfId="0" applyFont="true" applyBorder="true" applyAlignment="true" applyProtection="true">
      <alignment horizontal="right" vertical="top" textRotation="0" wrapText="true" indent="0" shrinkToFit="false"/>
      <protection locked="true" hidden="false"/>
    </xf>
    <xf numFmtId="164" fontId="0" fillId="3" borderId="6" xfId="0" applyFont="true" applyBorder="true" applyAlignment="true" applyProtection="true">
      <alignment horizontal="right" vertical="top" textRotation="0" wrapText="true" indent="0" shrinkToFit="false"/>
      <protection locked="true" hidden="false"/>
    </xf>
    <xf numFmtId="164" fontId="0" fillId="0" borderId="6" xfId="0" applyFont="true" applyBorder="true" applyAlignment="true" applyProtection="true">
      <alignment horizontal="general" vertical="top" textRotation="0" wrapText="true" indent="0" shrinkToFit="false"/>
      <protection locked="true" hidden="false"/>
    </xf>
    <xf numFmtId="164" fontId="0" fillId="8" borderId="1" xfId="0" applyFont="true" applyBorder="true" applyAlignment="true" applyProtection="true">
      <alignment horizontal="right" vertical="top" textRotation="0" wrapText="true" indent="0" shrinkToFit="false"/>
      <protection locked="true" hidden="false"/>
    </xf>
    <xf numFmtId="164" fontId="0" fillId="8" borderId="9" xfId="0" applyFont="true" applyBorder="true" applyAlignment="true" applyProtection="true">
      <alignment horizontal="right" vertical="top" textRotation="0" wrapText="true" indent="0" shrinkToFit="false"/>
      <protection locked="true" hidden="false"/>
    </xf>
    <xf numFmtId="164" fontId="6" fillId="9" borderId="1" xfId="0" applyFont="true" applyBorder="true" applyAlignment="true" applyProtection="true">
      <alignment horizontal="right" vertical="top" textRotation="0" wrapText="true" indent="0" shrinkToFit="false"/>
      <protection locked="true" hidden="false"/>
    </xf>
    <xf numFmtId="164" fontId="0" fillId="9" borderId="9" xfId="0" applyFont="true" applyBorder="true" applyAlignment="true" applyProtection="true">
      <alignment horizontal="right" vertical="top" textRotation="0" wrapText="true" indent="0" shrinkToFit="false"/>
      <protection locked="true" hidden="false"/>
    </xf>
    <xf numFmtId="164" fontId="0" fillId="8" borderId="3" xfId="0" applyFont="true" applyBorder="true" applyAlignment="true" applyProtection="true">
      <alignment horizontal="right" vertical="top" textRotation="0" wrapText="true" indent="0" shrinkToFit="false"/>
      <protection locked="true" hidden="false"/>
    </xf>
    <xf numFmtId="164" fontId="0" fillId="0" borderId="1" xfId="0" applyFont="true" applyBorder="true" applyAlignment="true" applyProtection="true">
      <alignment horizontal="center" vertical="top" textRotation="0" wrapText="false" indent="0" shrinkToFit="false"/>
      <protection locked="true" hidden="false"/>
    </xf>
    <xf numFmtId="164" fontId="0" fillId="10" borderId="0" xfId="0" applyFont="true" applyBorder="true" applyAlignment="true" applyProtection="true">
      <alignment horizontal="right" vertical="top" textRotation="0" wrapText="true" indent="0" shrinkToFit="false"/>
      <protection locked="true" hidden="false"/>
    </xf>
    <xf numFmtId="164" fontId="0" fillId="0" borderId="10" xfId="0" applyFont="true" applyBorder="true" applyAlignment="true" applyProtection="true">
      <alignment horizontal="general" vertical="top" textRotation="0" wrapText="true" indent="0" shrinkToFit="false"/>
      <protection locked="true" hidden="false"/>
    </xf>
    <xf numFmtId="164" fontId="0" fillId="0" borderId="4" xfId="0" applyFont="true" applyBorder="true" applyAlignment="true" applyProtection="true">
      <alignment horizontal="center" vertical="top" textRotation="0" wrapText="false" indent="0" shrinkToFit="false"/>
      <protection locked="true" hidden="false"/>
    </xf>
    <xf numFmtId="164" fontId="0" fillId="0" borderId="1" xfId="0" applyFont="true" applyBorder="true" applyAlignment="true" applyProtection="true">
      <alignment horizontal="right" vertical="top" textRotation="0" wrapText="true" indent="0" shrinkToFit="false"/>
      <protection locked="true" hidden="false"/>
    </xf>
    <xf numFmtId="164" fontId="0" fillId="0" borderId="9" xfId="0" applyFont="true" applyBorder="true" applyAlignment="true" applyProtection="true">
      <alignment horizontal="right" vertical="top" textRotation="0" wrapText="true" indent="0" shrinkToFit="false"/>
      <protection locked="true" hidden="false"/>
    </xf>
    <xf numFmtId="164" fontId="0" fillId="3" borderId="1" xfId="0" applyFont="true" applyBorder="true" applyAlignment="true" applyProtection="true">
      <alignment horizontal="right" vertical="top" textRotation="0" wrapText="true" indent="0" shrinkToFit="false"/>
      <protection locked="true" hidden="false"/>
    </xf>
    <xf numFmtId="164" fontId="0" fillId="3" borderId="11" xfId="0" applyFont="true" applyBorder="true" applyAlignment="true" applyProtection="true">
      <alignment horizontal="right" vertical="top" textRotation="0" wrapText="true" indent="0" shrinkToFit="false"/>
      <protection locked="true" hidden="false"/>
    </xf>
    <xf numFmtId="164" fontId="0" fillId="0" borderId="11" xfId="0" applyFont="true" applyBorder="true" applyAlignment="true" applyProtection="true">
      <alignment horizontal="general" vertical="top" textRotation="0" wrapText="true" indent="0" shrinkToFit="false"/>
      <protection locked="true" hidden="false"/>
    </xf>
    <xf numFmtId="164" fontId="0" fillId="0" borderId="7" xfId="0" applyFont="true" applyBorder="true" applyAlignment="true" applyProtection="true">
      <alignment horizontal="center" vertical="top" textRotation="0" wrapText="false" indent="0" shrinkToFit="false"/>
      <protection locked="true" hidden="false"/>
    </xf>
    <xf numFmtId="164" fontId="0" fillId="0" borderId="1" xfId="0" applyFont="true" applyBorder="true" applyAlignment="true" applyProtection="true">
      <alignment horizontal="right" vertical="top" textRotation="0" wrapText="false" indent="0" shrinkToFit="false"/>
      <protection locked="true" hidden="false"/>
    </xf>
    <xf numFmtId="164" fontId="0" fillId="11" borderId="11" xfId="0" applyFont="true" applyBorder="true" applyAlignment="true" applyProtection="true">
      <alignment horizontal="right" vertical="top" textRotation="0" wrapText="true" indent="0" shrinkToFit="false"/>
      <protection locked="true" hidden="false"/>
    </xf>
    <xf numFmtId="164" fontId="7" fillId="0" borderId="11" xfId="0" applyFont="true" applyBorder="true" applyAlignment="true" applyProtection="true">
      <alignment horizontal="general" vertical="top" textRotation="0" wrapText="true" indent="0" shrinkToFit="false"/>
      <protection locked="true" hidden="false"/>
    </xf>
    <xf numFmtId="164" fontId="8" fillId="0" borderId="1" xfId="0" applyFont="true" applyBorder="true" applyAlignment="true" applyProtection="true">
      <alignment horizontal="general" vertical="top" textRotation="0" wrapText="true" indent="0" shrinkToFit="false"/>
      <protection locked="true" hidden="false"/>
    </xf>
    <xf numFmtId="164" fontId="0" fillId="0" borderId="11" xfId="0" applyFont="true" applyBorder="true" applyAlignment="true" applyProtection="true">
      <alignment horizontal="general" vertical="bottom" textRotation="0" wrapText="false" indent="0" shrinkToFit="false"/>
      <protection locked="true" hidden="false"/>
    </xf>
    <xf numFmtId="164" fontId="0" fillId="0" borderId="12" xfId="0" applyFont="true" applyBorder="true" applyAlignment="true" applyProtection="true">
      <alignment horizontal="general" vertical="bottom" textRotation="0" wrapText="false" indent="0" shrinkToFit="false"/>
      <protection locked="true" hidden="false"/>
    </xf>
    <xf numFmtId="164" fontId="0" fillId="0" borderId="4" xfId="0" applyFont="true" applyBorder="true" applyAlignment="true" applyProtection="true">
      <alignment horizontal="general" vertical="bottom" textRotation="0" wrapText="false" indent="0" shrinkToFit="false"/>
      <protection locked="true" hidden="false"/>
    </xf>
    <xf numFmtId="164" fontId="0" fillId="0" borderId="13" xfId="0" applyFont="true" applyBorder="true" applyAlignment="true" applyProtection="true">
      <alignment horizontal="general" vertical="bottom" textRotation="0" wrapText="false" indent="0" shrinkToFit="false"/>
      <protection locked="true" hidden="false"/>
    </xf>
    <xf numFmtId="167" fontId="0" fillId="2" borderId="14" xfId="20" applyFont="true" applyBorder="true" applyAlignment="true" applyProtection="true">
      <alignment horizontal="general" vertical="bottom" textRotation="0" wrapText="false" indent="0" shrinkToFit="false"/>
      <protection locked="true" hidden="false"/>
    </xf>
    <xf numFmtId="164" fontId="0" fillId="3" borderId="2" xfId="0" applyFont="true" applyBorder="tru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4" fillId="4" borderId="8" xfId="0" applyFont="true" applyBorder="true" applyAlignment="true" applyProtection="true">
      <alignment horizontal="general" vertical="bottom" textRotation="0" wrapText="false" indent="0" shrinkToFit="false"/>
      <protection locked="true" hidden="false"/>
    </xf>
    <xf numFmtId="164" fontId="0" fillId="0" borderId="8" xfId="0"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4" fillId="4" borderId="9" xfId="0" applyFont="true" applyBorder="true" applyAlignment="true" applyProtection="true">
      <alignment horizontal="general" vertical="bottom" textRotation="0" wrapText="true" indent="0" shrinkToFit="false"/>
      <protection locked="true" hidden="false"/>
    </xf>
    <xf numFmtId="164" fontId="4" fillId="4" borderId="15" xfId="0" applyFont="true" applyBorder="true" applyAlignment="true" applyProtection="true">
      <alignment horizontal="general" vertical="bottom" textRotation="0" wrapText="true" indent="0" shrinkToFit="false"/>
      <protection locked="true" hidden="false"/>
    </xf>
    <xf numFmtId="164" fontId="4" fillId="4" borderId="6" xfId="0" applyFont="true" applyBorder="true" applyAlignment="true" applyProtection="true">
      <alignment horizontal="general" vertical="bottom" textRotation="0" wrapText="true" indent="0" shrinkToFit="false"/>
      <protection locked="true" hidden="false"/>
    </xf>
    <xf numFmtId="164" fontId="4" fillId="4" borderId="3" xfId="0" applyFont="true" applyBorder="true" applyAlignment="true" applyProtection="true">
      <alignment horizontal="general" vertical="bottom" textRotation="0" wrapText="true" indent="0" shrinkToFit="false"/>
      <protection locked="true" hidden="false"/>
    </xf>
    <xf numFmtId="164" fontId="4" fillId="4" borderId="2" xfId="0" applyFont="true" applyBorder="true" applyAlignment="true" applyProtection="true">
      <alignment horizontal="general" vertical="bottom" textRotation="0" wrapText="true" indent="0" shrinkToFit="false"/>
      <protection locked="true" hidden="false"/>
    </xf>
    <xf numFmtId="164" fontId="4" fillId="4" borderId="3" xfId="0" applyFont="true" applyBorder="true" applyAlignment="true" applyProtection="true">
      <alignment horizontal="center" vertical="bottom" textRotation="0" wrapText="true" indent="0" shrinkToFit="false"/>
      <protection locked="true" hidden="false"/>
    </xf>
    <xf numFmtId="164" fontId="4" fillId="4" borderId="11" xfId="0" applyFont="true" applyBorder="true" applyAlignment="true" applyProtection="true">
      <alignment horizontal="center" vertical="bottom" textRotation="0" wrapText="true" indent="0" shrinkToFit="false"/>
      <protection locked="true" hidden="false"/>
    </xf>
    <xf numFmtId="164" fontId="4" fillId="0" borderId="1" xfId="20" applyFont="true" applyBorder="true" applyAlignment="true" applyProtection="true">
      <alignment horizontal="general" vertical="bottom" textRotation="0" wrapText="true" indent="0" shrinkToFit="false"/>
      <protection locked="true" hidden="false"/>
    </xf>
    <xf numFmtId="164" fontId="4" fillId="0" borderId="9" xfId="20" applyFont="true" applyBorder="true" applyAlignment="true" applyProtection="true">
      <alignment horizontal="general" vertical="bottom" textRotation="0" wrapText="true" indent="0" shrinkToFit="false"/>
      <protection locked="true" hidden="false"/>
    </xf>
    <xf numFmtId="168" fontId="0" fillId="0" borderId="1" xfId="20" applyFont="true" applyBorder="true" applyAlignment="true" applyProtection="true">
      <alignment horizontal="general" vertical="bottom" textRotation="0" wrapText="true" indent="0" shrinkToFit="false"/>
      <protection locked="true" hidden="false"/>
    </xf>
    <xf numFmtId="168" fontId="0" fillId="0" borderId="6" xfId="20" applyFont="true" applyBorder="true" applyAlignment="true" applyProtection="true">
      <alignment horizontal="general" vertical="bottom" textRotation="0" wrapText="true" indent="0" shrinkToFit="false"/>
      <protection locked="true" hidden="false"/>
    </xf>
    <xf numFmtId="164" fontId="4" fillId="0" borderId="8" xfId="20" applyFont="true" applyBorder="true" applyAlignment="true" applyProtection="true">
      <alignment horizontal="general" vertical="bottom" textRotation="0" wrapText="true" indent="0" shrinkToFit="false"/>
      <protection locked="true" hidden="false"/>
    </xf>
    <xf numFmtId="164" fontId="4" fillId="0" borderId="7" xfId="20" applyFont="true" applyBorder="true" applyAlignment="true" applyProtection="true">
      <alignment horizontal="general" vertical="bottom" textRotation="0" wrapText="true" indent="0" shrinkToFit="false"/>
      <protection locked="true" hidden="false"/>
    </xf>
    <xf numFmtId="168" fontId="0" fillId="0" borderId="8" xfId="20" applyFont="true" applyBorder="true" applyAlignment="true" applyProtection="true">
      <alignment horizontal="general" vertical="bottom" textRotation="0" wrapText="true" indent="0" shrinkToFit="false"/>
      <protection locked="true" hidden="false"/>
    </xf>
    <xf numFmtId="168" fontId="0" fillId="0" borderId="13" xfId="20" applyFont="true" applyBorder="true" applyAlignment="true" applyProtection="true">
      <alignment horizontal="general" vertical="bottom" textRotation="0" wrapText="true" indent="0" shrinkToFit="false"/>
      <protection locked="true" hidden="false"/>
    </xf>
    <xf numFmtId="164" fontId="4" fillId="0" borderId="1" xfId="0" applyFont="true" applyBorder="true" applyAlignment="true" applyProtection="true">
      <alignment horizontal="general" vertical="bottom" textRotation="0" wrapText="true" indent="0" shrinkToFit="false"/>
      <protection locked="true" hidden="false"/>
    </xf>
    <xf numFmtId="164" fontId="4" fillId="0" borderId="9" xfId="0" applyFont="true" applyBorder="true" applyAlignment="true" applyProtection="true">
      <alignment horizontal="general" vertical="bottom" textRotation="0" wrapText="true" indent="0" shrinkToFit="false"/>
      <protection locked="true" hidden="false"/>
    </xf>
    <xf numFmtId="168" fontId="0" fillId="0" borderId="1" xfId="0" applyFont="true" applyBorder="true" applyAlignment="true" applyProtection="true">
      <alignment horizontal="general" vertical="bottom" textRotation="0" wrapText="true" indent="0" shrinkToFit="false"/>
      <protection locked="true" hidden="false"/>
    </xf>
    <xf numFmtId="168" fontId="0" fillId="0" borderId="6" xfId="0" applyFont="true" applyBorder="true" applyAlignment="true" applyProtection="true">
      <alignment horizontal="general" vertical="bottom" textRotation="0" wrapText="true" indent="0" shrinkToFit="false"/>
      <protection locked="true" hidden="false"/>
    </xf>
    <xf numFmtId="164" fontId="4" fillId="0" borderId="8" xfId="0" applyFont="true" applyBorder="true" applyAlignment="true" applyProtection="true">
      <alignment horizontal="general" vertical="bottom" textRotation="0" wrapText="true" indent="0" shrinkToFit="false"/>
      <protection locked="true" hidden="false"/>
    </xf>
    <xf numFmtId="164" fontId="4" fillId="0" borderId="7" xfId="0" applyFont="true" applyBorder="true" applyAlignment="true" applyProtection="true">
      <alignment horizontal="general" vertical="bottom" textRotation="0" wrapText="true" indent="0" shrinkToFit="false"/>
      <protection locked="true" hidden="false"/>
    </xf>
    <xf numFmtId="164" fontId="4" fillId="0" borderId="9" xfId="0" applyFont="true" applyBorder="true" applyAlignment="true" applyProtection="true">
      <alignment horizontal="general" vertical="bottom" textRotation="0" wrapText="false" indent="0" shrinkToFit="false"/>
      <protection locked="true" hidden="false"/>
    </xf>
    <xf numFmtId="164" fontId="4" fillId="0" borderId="15" xfId="0" applyFont="true" applyBorder="true" applyAlignment="true" applyProtection="true">
      <alignment horizontal="general" vertical="bottom" textRotation="0" wrapText="false" indent="0" shrinkToFit="false"/>
      <protection locked="true" hidden="false"/>
    </xf>
    <xf numFmtId="164" fontId="4" fillId="0" borderId="6" xfId="0" applyFont="true" applyBorder="true" applyAlignment="true" applyProtection="true">
      <alignment horizontal="general" vertical="bottom" textRotation="0" wrapText="false" indent="0" shrinkToFit="false"/>
      <protection locked="true" hidden="false"/>
    </xf>
    <xf numFmtId="168" fontId="4" fillId="0" borderId="1" xfId="0" applyFont="true" applyBorder="true" applyAlignment="true" applyProtection="true">
      <alignment horizontal="general" vertical="bottom" textRotation="0" wrapText="false" indent="0" shrinkToFit="false"/>
      <protection locked="true" hidden="false"/>
    </xf>
    <xf numFmtId="164" fontId="0" fillId="2" borderId="1" xfId="0" applyFont="true" applyBorder="true" applyAlignment="true" applyProtection="true">
      <alignment horizontal="general" vertical="bottom" textRotation="0" wrapText="false" indent="0" shrinkToFit="false"/>
      <protection locked="true" hidden="false"/>
    </xf>
    <xf numFmtId="164" fontId="4" fillId="2" borderId="9" xfId="0" applyFont="true" applyBorder="true" applyAlignment="true" applyProtection="true">
      <alignment horizontal="general" vertical="bottom" textRotation="0" wrapText="true" indent="0" shrinkToFit="false"/>
      <protection locked="true" hidden="false"/>
    </xf>
    <xf numFmtId="164" fontId="4" fillId="2" borderId="6" xfId="0" applyFont="true" applyBorder="tru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true">
      <alignment horizontal="general" vertical="top" textRotation="0" wrapText="true" indent="0" shrinkToFit="false"/>
      <protection locked="true" hidden="false"/>
    </xf>
    <xf numFmtId="164" fontId="0" fillId="0" borderId="2" xfId="0" applyFont="true" applyBorder="true" applyAlignment="true" applyProtection="true">
      <alignment horizontal="left" vertical="top" textRotation="0" wrapText="true" indent="0" shrinkToFit="false"/>
      <protection locked="true" hidden="false"/>
    </xf>
    <xf numFmtId="164" fontId="4" fillId="0" borderId="8" xfId="0" applyFont="true" applyBorder="true" applyAlignment="true" applyProtection="true">
      <alignment horizontal="general" vertical="top" textRotation="0" wrapText="true" indent="0" shrinkToFit="false"/>
      <protection locked="true" hidden="false"/>
    </xf>
    <xf numFmtId="164" fontId="0" fillId="0" borderId="1" xfId="20" applyFont="true" applyBorder="true" applyAlignment="true" applyProtection="true">
      <alignment horizontal="general" vertical="top" textRotation="0" wrapText="true" indent="0" shrinkToFit="false"/>
      <protection locked="true" hidden="false"/>
    </xf>
    <xf numFmtId="164" fontId="4" fillId="0" borderId="1" xfId="0" applyFont="true" applyBorder="true" applyAlignment="true" applyProtection="true">
      <alignment horizontal="general" vertical="center" textRotation="0" wrapText="true" indent="0" shrinkToFit="false"/>
      <protection locked="true" hidden="false"/>
    </xf>
    <xf numFmtId="164" fontId="0" fillId="0" borderId="9" xfId="20" applyFont="true" applyBorder="true" applyAlignment="true" applyProtection="true">
      <alignment horizontal="general" vertical="center" textRotation="0" wrapText="true" indent="0" shrinkToFit="false"/>
      <protection locked="true" hidden="false"/>
    </xf>
    <xf numFmtId="169" fontId="4" fillId="0" borderId="1" xfId="0" applyFont="true" applyBorder="true" applyAlignment="true" applyProtection="true">
      <alignment horizontal="general" vertical="center" textRotation="0" wrapText="true" indent="0" shrinkToFit="false"/>
      <protection locked="true" hidden="false"/>
    </xf>
    <xf numFmtId="164" fontId="4" fillId="2" borderId="9"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70" fontId="4" fillId="0" borderId="1" xfId="20" applyFont="true" applyBorder="true" applyAlignment="true" applyProtection="true">
      <alignment horizontal="left" vertical="top" textRotation="0" wrapText="true" indent="0" shrinkToFit="false"/>
      <protection locked="true" hidden="false"/>
    </xf>
    <xf numFmtId="171" fontId="0" fillId="0" borderId="1" xfId="0" applyFont="true" applyBorder="true" applyAlignment="true" applyProtection="true">
      <alignment horizontal="center" vertical="top"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5" borderId="9" xfId="0" applyFont="true" applyBorder="true" applyAlignment="true" applyProtection="false">
      <alignment horizontal="center" vertical="bottom" textRotation="0" wrapText="false" indent="0" shrinkToFit="false"/>
      <protection locked="true" hidden="false"/>
    </xf>
    <xf numFmtId="164" fontId="4" fillId="5"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72" fontId="0"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72" fontId="0" fillId="0" borderId="1" xfId="0" applyFont="false" applyBorder="true" applyAlignment="true" applyProtection="false">
      <alignment horizontal="center" vertical="bottom" textRotation="0" wrapText="false" indent="0" shrinkToFit="false"/>
      <protection locked="true" hidden="false"/>
    </xf>
    <xf numFmtId="173" fontId="0" fillId="0" borderId="1" xfId="0" applyFont="fals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DD0806"/>
      <rgbColor rgb="FF00FF00"/>
      <rgbColor rgb="FF0000FF"/>
      <rgbColor rgb="FFFFFF00"/>
      <rgbColor rgb="FFFF00FF"/>
      <rgbColor rgb="FF00FFFF"/>
      <rgbColor rgb="FF800000"/>
      <rgbColor rgb="FF1FB714"/>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D4"/>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gridpp.ac.uk/wiki/RAL_Tier1_Resources_Review_20110601" TargetMode="External"/><Relationship Id="rId2" Type="http://schemas.openxmlformats.org/officeDocument/2006/relationships/hyperlink" Target="https://na62.gla.ac.uk/index.php?task=recovery" TargetMode="External"/>
</Relationships>
</file>

<file path=xl/worksheets/sheet1.xml><?xml version="1.0" encoding="utf-8"?>
<worksheet xmlns="http://schemas.openxmlformats.org/spreadsheetml/2006/main" xmlns:r="http://schemas.openxmlformats.org/officeDocument/2006/relationships">
  <sheetPr filterMode="false">
    <tabColor rgb="FFFFFFFF"/>
    <pageSetUpPr fitToPage="false"/>
  </sheetPr>
  <dimension ref="A1:V25"/>
  <sheetViews>
    <sheetView showFormulas="false" showGridLines="true" showRowColHeaders="true" showZeros="true" rightToLeft="false" tabSelected="false" showOutlineSymbols="true" defaultGridColor="true" view="normal" topLeftCell="U2" colorId="64" zoomScale="90" zoomScaleNormal="90" zoomScalePageLayoutView="100" workbookViewId="0">
      <selection pane="topLeft" activeCell="V17" activeCellId="0" sqref="V17"/>
    </sheetView>
  </sheetViews>
  <sheetFormatPr defaultRowHeight="12.8" zeroHeight="false" outlineLevelRow="0" outlineLevelCol="0"/>
  <cols>
    <col collapsed="false" customWidth="true" hidden="false" outlineLevel="0" max="1" min="1" style="1" width="10.12"/>
    <col collapsed="false" customWidth="true" hidden="false" outlineLevel="0" max="2" min="2" style="1" width="32"/>
    <col collapsed="false" customWidth="true" hidden="false" outlineLevel="0" max="3" min="3" style="1" width="19.71"/>
    <col collapsed="false" customWidth="true" hidden="false" outlineLevel="0" max="4" min="4" style="1" width="15.29"/>
    <col collapsed="false" customWidth="true" hidden="false" outlineLevel="0" max="5" min="5" style="1" width="26.71"/>
    <col collapsed="false" customWidth="true" hidden="false" outlineLevel="0" max="11" min="6" style="1" width="9.13"/>
    <col collapsed="false" customWidth="true" hidden="false" outlineLevel="0" max="12" min="12" style="1" width="7.26"/>
    <col collapsed="false" customWidth="true" hidden="false" outlineLevel="0" max="16" min="13" style="1" width="27.58"/>
    <col collapsed="false" customWidth="true" hidden="false" outlineLevel="0" max="18" min="17" style="1" width="36.14"/>
    <col collapsed="false" customWidth="true" hidden="false" outlineLevel="0" max="19" min="19" style="1" width="48.69"/>
    <col collapsed="false" customWidth="true" hidden="false" outlineLevel="0" max="21" min="20" style="1" width="37.05"/>
    <col collapsed="false" customWidth="true" hidden="false" outlineLevel="0" max="22" min="22" style="1" width="29.63"/>
    <col collapsed="false" customWidth="true" hidden="false" outlineLevel="0" max="1025" min="23" style="1" width="8.57"/>
  </cols>
  <sheetData>
    <row r="1" customFormat="false" ht="13.5" hidden="false" customHeight="true" outlineLevel="0" collapsed="false"/>
    <row r="2" customFormat="false" ht="12.75" hidden="false" customHeight="true" outlineLevel="0" collapsed="false">
      <c r="A2" s="2" t="s">
        <v>0</v>
      </c>
      <c r="B2" s="3"/>
      <c r="C2" s="4"/>
      <c r="D2" s="5"/>
      <c r="E2" s="6" t="s">
        <v>1</v>
      </c>
    </row>
    <row r="3" customFormat="false" ht="12.75" hidden="false" customHeight="true" outlineLevel="0" collapsed="false">
      <c r="A3" s="7" t="s">
        <v>2</v>
      </c>
      <c r="B3" s="8" t="s">
        <v>3</v>
      </c>
      <c r="C3" s="9"/>
      <c r="D3" s="10"/>
      <c r="E3" s="11" t="s">
        <v>4</v>
      </c>
    </row>
    <row r="4" customFormat="false" ht="12.75" hidden="false" customHeight="true" outlineLevel="0" collapsed="false">
      <c r="A4" s="7" t="s">
        <v>5</v>
      </c>
      <c r="B4" s="12" t="n">
        <v>2018</v>
      </c>
      <c r="C4" s="4"/>
      <c r="D4" s="13"/>
      <c r="E4" s="11" t="s">
        <v>6</v>
      </c>
    </row>
    <row r="5" customFormat="false" ht="12.75" hidden="false" customHeight="true" outlineLevel="0" collapsed="false">
      <c r="A5" s="7" t="s">
        <v>7</v>
      </c>
      <c r="B5" s="8" t="s">
        <v>8</v>
      </c>
      <c r="C5" s="4"/>
      <c r="D5" s="11"/>
      <c r="E5" s="11" t="s">
        <v>9</v>
      </c>
    </row>
    <row r="6" customFormat="false" ht="12.75" hidden="false" customHeight="true" outlineLevel="0" collapsed="false">
      <c r="D6" s="7"/>
      <c r="E6" s="8" t="s">
        <v>10</v>
      </c>
      <c r="F6" s="4"/>
      <c r="G6" s="4"/>
      <c r="H6" s="4"/>
      <c r="I6" s="4"/>
      <c r="J6" s="4"/>
      <c r="K6" s="4"/>
      <c r="L6" s="4"/>
      <c r="M6" s="4"/>
    </row>
    <row r="7" customFormat="false" ht="14.25" hidden="false" customHeight="true" outlineLevel="0" collapsed="false"/>
    <row r="8" customFormat="false" ht="12.8" hidden="false" customHeight="false" outlineLevel="0" collapsed="false">
      <c r="A8" s="2" t="s">
        <v>11</v>
      </c>
      <c r="B8" s="14" t="s">
        <v>12</v>
      </c>
      <c r="C8" s="14" t="s">
        <v>13</v>
      </c>
      <c r="D8" s="2" t="s">
        <v>14</v>
      </c>
      <c r="E8" s="2" t="s">
        <v>15</v>
      </c>
      <c r="F8" s="2" t="s">
        <v>16</v>
      </c>
      <c r="G8" s="2" t="s">
        <v>17</v>
      </c>
      <c r="H8" s="2" t="s">
        <v>18</v>
      </c>
      <c r="I8" s="2" t="s">
        <v>19</v>
      </c>
      <c r="J8" s="2" t="s">
        <v>20</v>
      </c>
      <c r="K8" s="2" t="s">
        <v>21</v>
      </c>
      <c r="L8" s="2" t="s">
        <v>22</v>
      </c>
      <c r="M8" s="2" t="s">
        <v>23</v>
      </c>
      <c r="N8" s="2" t="s">
        <v>24</v>
      </c>
      <c r="O8" s="2" t="s">
        <v>25</v>
      </c>
      <c r="P8" s="2" t="s">
        <v>26</v>
      </c>
      <c r="Q8" s="2" t="s">
        <v>27</v>
      </c>
      <c r="R8" s="2" t="s">
        <v>28</v>
      </c>
      <c r="S8" s="2" t="s">
        <v>29</v>
      </c>
      <c r="T8" s="2" t="s">
        <v>30</v>
      </c>
      <c r="U8" s="2" t="s">
        <v>31</v>
      </c>
      <c r="V8" s="2" t="s">
        <v>32</v>
      </c>
    </row>
    <row r="9" customFormat="false" ht="51.75" hidden="false" customHeight="true" outlineLevel="0" collapsed="false">
      <c r="A9" s="15" t="s">
        <v>33</v>
      </c>
      <c r="B9" s="16" t="s">
        <v>34</v>
      </c>
      <c r="C9" s="17" t="s">
        <v>35</v>
      </c>
      <c r="D9" s="8" t="s">
        <v>36</v>
      </c>
      <c r="E9" s="18" t="s">
        <v>37</v>
      </c>
      <c r="F9" s="19"/>
      <c r="G9" s="19"/>
      <c r="H9" s="19"/>
      <c r="I9" s="19"/>
      <c r="J9" s="19"/>
      <c r="K9" s="19"/>
      <c r="L9" s="19"/>
      <c r="M9" s="19"/>
      <c r="N9" s="20" t="s">
        <v>38</v>
      </c>
      <c r="O9" s="20" t="s">
        <v>39</v>
      </c>
      <c r="P9" s="20" t="s">
        <v>40</v>
      </c>
      <c r="Q9" s="20" t="s">
        <v>41</v>
      </c>
      <c r="R9" s="20" t="s">
        <v>42</v>
      </c>
      <c r="S9" s="20" t="s">
        <v>43</v>
      </c>
      <c r="T9" s="20"/>
      <c r="U9" s="20"/>
      <c r="V9" s="20"/>
    </row>
    <row r="10" customFormat="false" ht="48" hidden="false" customHeight="true" outlineLevel="0" collapsed="false">
      <c r="A10" s="15" t="s">
        <v>44</v>
      </c>
      <c r="B10" s="16" t="s">
        <v>45</v>
      </c>
      <c r="C10" s="21" t="s">
        <v>46</v>
      </c>
      <c r="D10" s="8" t="s">
        <v>36</v>
      </c>
      <c r="E10" s="22" t="s">
        <v>47</v>
      </c>
      <c r="F10" s="19"/>
      <c r="G10" s="19"/>
      <c r="H10" s="19"/>
      <c r="I10" s="19"/>
      <c r="J10" s="19"/>
      <c r="K10" s="19"/>
      <c r="L10" s="19"/>
      <c r="M10" s="19"/>
      <c r="N10" s="20" t="s">
        <v>38</v>
      </c>
      <c r="O10" s="20" t="s">
        <v>39</v>
      </c>
      <c r="P10" s="20" t="s">
        <v>40</v>
      </c>
      <c r="Q10" s="20" t="s">
        <v>41</v>
      </c>
      <c r="R10" s="20" t="s">
        <v>42</v>
      </c>
      <c r="S10" s="20" t="s">
        <v>43</v>
      </c>
      <c r="T10" s="20"/>
      <c r="U10" s="20"/>
      <c r="V10" s="20"/>
    </row>
    <row r="11" customFormat="false" ht="31.5" hidden="false" customHeight="true" outlineLevel="0" collapsed="false">
      <c r="A11" s="15" t="s">
        <v>48</v>
      </c>
      <c r="B11" s="16" t="s">
        <v>49</v>
      </c>
      <c r="C11" s="23" t="s">
        <v>50</v>
      </c>
      <c r="D11" s="8" t="s">
        <v>36</v>
      </c>
      <c r="E11" s="24" t="s">
        <v>51</v>
      </c>
      <c r="F11" s="19"/>
      <c r="G11" s="19"/>
      <c r="H11" s="19"/>
      <c r="I11" s="19"/>
      <c r="J11" s="19"/>
      <c r="K11" s="19"/>
      <c r="L11" s="19"/>
      <c r="M11" s="19"/>
      <c r="N11" s="20" t="s">
        <v>38</v>
      </c>
      <c r="O11" s="20" t="s">
        <v>39</v>
      </c>
      <c r="P11" s="20" t="s">
        <v>40</v>
      </c>
      <c r="Q11" s="20" t="s">
        <v>41</v>
      </c>
      <c r="R11" s="20" t="s">
        <v>42</v>
      </c>
      <c r="S11" s="20" t="s">
        <v>43</v>
      </c>
      <c r="T11" s="20"/>
      <c r="U11" s="20"/>
      <c r="V11" s="20"/>
    </row>
    <row r="12" customFormat="false" ht="21.65" hidden="false" customHeight="false" outlineLevel="0" collapsed="false">
      <c r="A12" s="15" t="s">
        <v>52</v>
      </c>
      <c r="B12" s="16" t="s">
        <v>53</v>
      </c>
      <c r="C12" s="25" t="s">
        <v>54</v>
      </c>
      <c r="D12" s="26" t="s">
        <v>55</v>
      </c>
      <c r="E12" s="25" t="s">
        <v>56</v>
      </c>
      <c r="F12" s="27"/>
      <c r="G12" s="27"/>
      <c r="H12" s="27"/>
      <c r="I12" s="27"/>
      <c r="J12" s="27"/>
      <c r="K12" s="27"/>
      <c r="L12" s="27"/>
      <c r="M12" s="27"/>
      <c r="N12" s="28" t="s">
        <v>57</v>
      </c>
      <c r="O12" s="28" t="s">
        <v>57</v>
      </c>
      <c r="P12" s="28" t="s">
        <v>57</v>
      </c>
      <c r="Q12" s="28" t="s">
        <v>57</v>
      </c>
      <c r="R12" s="28" t="s">
        <v>57</v>
      </c>
      <c r="S12" s="28" t="s">
        <v>57</v>
      </c>
      <c r="T12" s="28" t="s">
        <v>57</v>
      </c>
      <c r="U12" s="28" t="s">
        <v>57</v>
      </c>
      <c r="V12" s="28" t="s">
        <v>57</v>
      </c>
    </row>
    <row r="13" customFormat="false" ht="61.5" hidden="false" customHeight="true" outlineLevel="0" collapsed="false">
      <c r="A13" s="15" t="s">
        <v>58</v>
      </c>
      <c r="B13" s="16" t="s">
        <v>59</v>
      </c>
      <c r="C13" s="25" t="s">
        <v>54</v>
      </c>
      <c r="D13" s="29" t="s">
        <v>60</v>
      </c>
      <c r="E13" s="25" t="s">
        <v>61</v>
      </c>
      <c r="F13" s="27"/>
      <c r="G13" s="27"/>
      <c r="H13" s="27"/>
      <c r="I13" s="27"/>
      <c r="J13" s="27"/>
      <c r="K13" s="27"/>
      <c r="L13" s="27"/>
      <c r="M13" s="27"/>
      <c r="N13" s="28" t="s">
        <v>57</v>
      </c>
      <c r="O13" s="28" t="s">
        <v>57</v>
      </c>
      <c r="P13" s="28" t="s">
        <v>57</v>
      </c>
      <c r="Q13" s="28" t="s">
        <v>57</v>
      </c>
      <c r="R13" s="28" t="s">
        <v>57</v>
      </c>
      <c r="S13" s="28" t="s">
        <v>57</v>
      </c>
      <c r="T13" s="28" t="s">
        <v>57</v>
      </c>
      <c r="U13" s="28" t="s">
        <v>57</v>
      </c>
      <c r="V13" s="28" t="s">
        <v>57</v>
      </c>
    </row>
    <row r="14" customFormat="false" ht="73.5" hidden="false" customHeight="true" outlineLevel="0" collapsed="false">
      <c r="A14" s="15" t="s">
        <v>62</v>
      </c>
      <c r="B14" s="16" t="s">
        <v>63</v>
      </c>
      <c r="C14" s="25" t="s">
        <v>54</v>
      </c>
      <c r="D14" s="29" t="s">
        <v>64</v>
      </c>
      <c r="E14" s="25" t="s">
        <v>65</v>
      </c>
      <c r="F14" s="27"/>
      <c r="G14" s="27"/>
      <c r="H14" s="27"/>
      <c r="I14" s="27"/>
      <c r="J14" s="27"/>
      <c r="K14" s="27"/>
      <c r="L14" s="27"/>
      <c r="M14" s="27"/>
      <c r="N14" s="28" t="s">
        <v>57</v>
      </c>
      <c r="O14" s="28" t="s">
        <v>57</v>
      </c>
      <c r="P14" s="28" t="s">
        <v>57</v>
      </c>
      <c r="Q14" s="28" t="s">
        <v>57</v>
      </c>
      <c r="R14" s="28" t="s">
        <v>57</v>
      </c>
      <c r="S14" s="28" t="s">
        <v>57</v>
      </c>
      <c r="T14" s="28" t="s">
        <v>57</v>
      </c>
      <c r="U14" s="28" t="s">
        <v>57</v>
      </c>
      <c r="V14" s="28" t="s">
        <v>57</v>
      </c>
    </row>
    <row r="15" customFormat="false" ht="90" hidden="false" customHeight="true" outlineLevel="0" collapsed="false">
      <c r="A15" s="15" t="s">
        <v>66</v>
      </c>
      <c r="B15" s="16" t="s">
        <v>67</v>
      </c>
      <c r="C15" s="30" t="s">
        <v>68</v>
      </c>
      <c r="D15" s="26" t="s">
        <v>36</v>
      </c>
      <c r="E15" s="31" t="s">
        <v>69</v>
      </c>
      <c r="F15" s="32"/>
      <c r="G15" s="32"/>
      <c r="H15" s="32"/>
      <c r="I15" s="33"/>
      <c r="J15" s="33"/>
      <c r="K15" s="33"/>
      <c r="L15" s="33"/>
      <c r="M15" s="33"/>
      <c r="N15" s="34" t="s">
        <v>70</v>
      </c>
      <c r="O15" s="34" t="s">
        <v>71</v>
      </c>
      <c r="P15" s="34"/>
      <c r="Q15" s="34" t="s">
        <v>72</v>
      </c>
      <c r="R15" s="34" t="s">
        <v>72</v>
      </c>
      <c r="S15" s="34"/>
      <c r="T15" s="34" t="s">
        <v>72</v>
      </c>
      <c r="U15" s="34" t="s">
        <v>72</v>
      </c>
      <c r="V15" s="34" t="s">
        <v>72</v>
      </c>
    </row>
    <row r="16" customFormat="false" ht="409.5" hidden="false" customHeight="true" outlineLevel="0" collapsed="false">
      <c r="A16" s="15" t="s">
        <v>73</v>
      </c>
      <c r="B16" s="16" t="s">
        <v>74</v>
      </c>
      <c r="C16" s="30" t="s">
        <v>75</v>
      </c>
      <c r="D16" s="35" t="s">
        <v>36</v>
      </c>
      <c r="E16" s="36"/>
      <c r="F16" s="37"/>
      <c r="G16" s="32"/>
      <c r="H16" s="32"/>
      <c r="I16" s="32"/>
      <c r="J16" s="32"/>
      <c r="K16" s="33"/>
      <c r="L16" s="33"/>
      <c r="M16" s="33"/>
      <c r="N16" s="34" t="s">
        <v>76</v>
      </c>
      <c r="O16" s="34" t="s">
        <v>77</v>
      </c>
      <c r="P16" s="34" t="s">
        <v>78</v>
      </c>
      <c r="Q16" s="34" t="s">
        <v>79</v>
      </c>
      <c r="R16" s="34" t="s">
        <v>80</v>
      </c>
      <c r="S16" s="34" t="s">
        <v>81</v>
      </c>
      <c r="T16" s="34" t="s">
        <v>82</v>
      </c>
      <c r="U16" s="38" t="s">
        <v>83</v>
      </c>
      <c r="V16" s="34" t="s">
        <v>84</v>
      </c>
    </row>
    <row r="17" customFormat="false" ht="409.5" hidden="false" customHeight="true" outlineLevel="0" collapsed="false">
      <c r="A17" s="15" t="s">
        <v>85</v>
      </c>
      <c r="B17" s="16" t="s">
        <v>74</v>
      </c>
      <c r="C17" s="30" t="s">
        <v>86</v>
      </c>
      <c r="D17" s="35" t="s">
        <v>36</v>
      </c>
      <c r="E17" s="36"/>
      <c r="F17" s="32"/>
      <c r="G17" s="32"/>
      <c r="H17" s="32"/>
      <c r="I17" s="32"/>
      <c r="J17" s="32"/>
      <c r="K17" s="32"/>
      <c r="L17" s="32"/>
      <c r="M17" s="32"/>
      <c r="N17" s="39" t="s">
        <v>87</v>
      </c>
      <c r="O17" s="39" t="s">
        <v>88</v>
      </c>
      <c r="P17" s="39" t="s">
        <v>89</v>
      </c>
      <c r="Q17" s="39" t="s">
        <v>90</v>
      </c>
      <c r="R17" s="39" t="s">
        <v>91</v>
      </c>
      <c r="S17" s="39" t="s">
        <v>92</v>
      </c>
      <c r="T17" s="39" t="s">
        <v>93</v>
      </c>
      <c r="U17" s="39" t="s">
        <v>94</v>
      </c>
      <c r="V17" s="39" t="s">
        <v>95</v>
      </c>
    </row>
    <row r="18" customFormat="false" ht="409.5" hidden="false" customHeight="true" outlineLevel="0" collapsed="false"/>
    <row r="20" customFormat="false" ht="54.75" hidden="false" customHeight="true" outlineLevel="0" collapsed="false"/>
    <row r="21" customFormat="false" ht="54.75" hidden="false" customHeight="true" outlineLevel="0" collapsed="false"/>
    <row r="22" customFormat="false" ht="84" hidden="false" customHeight="true" outlineLevel="0" collapsed="false"/>
    <row r="23" customFormat="false" ht="409.5" hidden="false" customHeight="true" outlineLevel="0" collapsed="false"/>
    <row r="24" customFormat="false" ht="42" hidden="false" customHeight="true" outlineLevel="0" collapsed="false"/>
    <row r="25" customFormat="false" ht="34.5" hidden="false" customHeight="true" outlineLevel="0" collapsed="false"/>
  </sheetData>
  <hyperlinks>
    <hyperlink ref="C11" r:id="rId1" display="Resource Review minutes"/>
    <hyperlink ref="U16" r:id="rId2" display="NA62:&#10;- setup of na62fw v1.0.1 prod/reco round and started production&#10;- finalised round with v1.0.0 &#10;- archived rounds with versions below v21 (v1.0.0)&#10;- setup of na62fw v1.0.2 prod/reco round, including new MC and web UI features, etc.&#10;- finished round with v1.0.1 &#10;- web UI improvements&#10;- moved robots (cron jobs) to new server for increased redundancy&#10;- production and reconstruction with v1.0.2, see&#10;  https://na62.gla.ac.uk/index.php?task=stats&amp;view=prod&#10;- database and algorithms optimisations, debug CC7 and gfal2 and xrootd issues&#10;- major data recovery carried out, with 663344 root files of a total of 29TB copied from RAL tape to CERN EOS, &#10;  see https://na62.gla.ac.uk/index.php?task=recovery"/>
  </hyperlink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tabColor rgb="FFFFFFFF"/>
    <pageSetUpPr fitToPage="false"/>
  </sheetPr>
  <dimension ref="A1:J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4" activeCellId="0" sqref="B4"/>
    </sheetView>
  </sheetViews>
  <sheetFormatPr defaultRowHeight="12.75" zeroHeight="false" outlineLevelRow="0" outlineLevelCol="0"/>
  <cols>
    <col collapsed="false" customWidth="true" hidden="false" outlineLevel="0" max="1025" min="1" style="1" width="9.13"/>
  </cols>
  <sheetData>
    <row r="1" customFormat="false" ht="13.5" hidden="false" customHeight="true" outlineLevel="0" collapsed="false"/>
    <row r="2" customFormat="false" ht="14.25" hidden="false" customHeight="true" outlineLevel="0" collapsed="false">
      <c r="A2" s="2" t="s">
        <v>0</v>
      </c>
      <c r="B2" s="2"/>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144</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125</v>
      </c>
      <c r="B7" s="50"/>
      <c r="C7" s="50"/>
    </row>
    <row r="8" customFormat="false" ht="13.5" hidden="false" customHeight="true" outlineLevel="0" collapsed="false">
      <c r="A8" s="51"/>
      <c r="B8" s="52"/>
      <c r="C8" s="53"/>
      <c r="D8" s="8" t="s">
        <v>126</v>
      </c>
      <c r="E8" s="8"/>
      <c r="F8" s="8"/>
      <c r="G8" s="7" t="s">
        <v>127</v>
      </c>
      <c r="H8" s="7"/>
      <c r="I8" s="7"/>
    </row>
    <row r="9" customFormat="false" ht="27" hidden="false" customHeight="true" outlineLevel="0" collapsed="false">
      <c r="A9" s="54" t="s">
        <v>128</v>
      </c>
      <c r="B9" s="55" t="s">
        <v>129</v>
      </c>
      <c r="C9" s="55" t="s">
        <v>130</v>
      </c>
      <c r="D9" s="56" t="s">
        <v>131</v>
      </c>
      <c r="E9" s="56" t="s">
        <v>132</v>
      </c>
      <c r="F9" s="57" t="s">
        <v>133</v>
      </c>
      <c r="G9" s="57" t="s">
        <v>131</v>
      </c>
      <c r="H9" s="56" t="s">
        <v>132</v>
      </c>
      <c r="I9" s="56" t="s">
        <v>133</v>
      </c>
    </row>
    <row r="10" customFormat="false" ht="61.5" hidden="false" customHeight="true" outlineLevel="0" collapsed="false">
      <c r="A10" s="58" t="s">
        <v>134</v>
      </c>
      <c r="B10" s="59" t="s">
        <v>135</v>
      </c>
      <c r="C10" s="59" t="s">
        <v>121</v>
      </c>
      <c r="D10" s="60"/>
      <c r="E10" s="60"/>
      <c r="F10" s="61"/>
      <c r="G10" s="61"/>
      <c r="H10" s="60"/>
      <c r="I10" s="60"/>
    </row>
    <row r="11" customFormat="false" ht="26.25" hidden="false" customHeight="true" outlineLevel="0" collapsed="false">
      <c r="A11" s="62" t="s">
        <v>134</v>
      </c>
      <c r="B11" s="63" t="s">
        <v>135</v>
      </c>
      <c r="C11" s="63" t="s">
        <v>55</v>
      </c>
      <c r="D11" s="64"/>
      <c r="E11" s="64"/>
      <c r="F11" s="65"/>
      <c r="G11" s="61"/>
      <c r="H11" s="61"/>
      <c r="I11" s="61"/>
    </row>
    <row r="12" customFormat="false" ht="27" hidden="false" customHeight="true" outlineLevel="0" collapsed="false">
      <c r="A12" s="62" t="s">
        <v>134</v>
      </c>
      <c r="B12" s="63" t="s">
        <v>135</v>
      </c>
      <c r="C12" s="63" t="s">
        <v>64</v>
      </c>
      <c r="D12" s="64"/>
      <c r="E12" s="64"/>
      <c r="F12" s="65"/>
      <c r="G12" s="64"/>
      <c r="H12" s="64"/>
      <c r="I12" s="65"/>
    </row>
    <row r="13" customFormat="false" ht="27" hidden="false" customHeight="true" outlineLevel="0" collapsed="false">
      <c r="A13" s="62" t="s">
        <v>134</v>
      </c>
      <c r="B13" s="63" t="s">
        <v>135</v>
      </c>
      <c r="C13" s="63" t="s">
        <v>60</v>
      </c>
      <c r="D13" s="64"/>
      <c r="E13" s="64"/>
      <c r="F13" s="65"/>
      <c r="G13" s="61"/>
      <c r="H13" s="60"/>
      <c r="I13" s="60"/>
    </row>
    <row r="14" customFormat="false" ht="27" hidden="false" customHeight="true" outlineLevel="0" collapsed="false">
      <c r="A14" s="66"/>
      <c r="B14" s="67"/>
      <c r="C14" s="66"/>
      <c r="D14" s="68"/>
      <c r="E14" s="68"/>
      <c r="F14" s="69"/>
      <c r="G14" s="69"/>
      <c r="H14" s="68"/>
      <c r="I14" s="68"/>
    </row>
    <row r="15" customFormat="false" ht="47.85" hidden="false" customHeight="true" outlineLevel="0" collapsed="false">
      <c r="A15" s="66" t="s">
        <v>136</v>
      </c>
      <c r="B15" s="67" t="s">
        <v>137</v>
      </c>
      <c r="C15" s="66" t="s">
        <v>138</v>
      </c>
      <c r="D15" s="68" t="n">
        <v>0.5</v>
      </c>
      <c r="E15" s="68" t="n">
        <v>0.5</v>
      </c>
      <c r="F15" s="68" t="n">
        <v>0.5</v>
      </c>
      <c r="G15" s="69"/>
      <c r="H15" s="68"/>
      <c r="I15" s="68"/>
    </row>
    <row r="16" customFormat="false" ht="39.75" hidden="false" customHeight="true" outlineLevel="0" collapsed="false">
      <c r="A16" s="66" t="s">
        <v>134</v>
      </c>
      <c r="B16" s="67" t="s">
        <v>137</v>
      </c>
      <c r="C16" s="67" t="s">
        <v>139</v>
      </c>
      <c r="D16" s="68" t="n">
        <v>1</v>
      </c>
      <c r="E16" s="68" t="n">
        <v>1</v>
      </c>
      <c r="F16" s="69" t="n">
        <v>1</v>
      </c>
      <c r="G16" s="69"/>
      <c r="H16" s="68"/>
      <c r="I16" s="68"/>
      <c r="J16" s="1" t="s">
        <v>145</v>
      </c>
    </row>
    <row r="17" customFormat="false" ht="51.75" hidden="false" customHeight="true" outlineLevel="0" collapsed="false">
      <c r="A17" s="70"/>
      <c r="B17" s="71"/>
      <c r="C17" s="71"/>
      <c r="D17" s="68"/>
      <c r="E17" s="68"/>
      <c r="F17" s="69"/>
      <c r="G17" s="69"/>
      <c r="H17" s="68"/>
      <c r="I17" s="68"/>
    </row>
    <row r="18" customFormat="false" ht="13.5" hidden="false" customHeight="true" outlineLevel="0" collapsed="false">
      <c r="A18" s="66" t="s">
        <v>140</v>
      </c>
      <c r="B18" s="67" t="s">
        <v>135</v>
      </c>
      <c r="C18" s="67" t="s">
        <v>141</v>
      </c>
      <c r="D18" s="64"/>
      <c r="E18" s="64"/>
      <c r="F18" s="65"/>
      <c r="G18" s="64"/>
      <c r="H18" s="64"/>
      <c r="I18" s="65"/>
    </row>
    <row r="19" customFormat="false" ht="14.25" hidden="false" customHeight="true" outlineLevel="0" collapsed="false">
      <c r="A19" s="72" t="s">
        <v>142</v>
      </c>
      <c r="B19" s="73"/>
      <c r="C19" s="74"/>
      <c r="D19" s="75" t="n">
        <f aca="false">SUM(D10:D18)</f>
        <v>1.5</v>
      </c>
      <c r="E19" s="75" t="n">
        <f aca="false">SUM(E10:E18)</f>
        <v>1.5</v>
      </c>
      <c r="F19" s="75" t="n">
        <f aca="false">SUM(F10:F18)</f>
        <v>1.5</v>
      </c>
      <c r="G19" s="75" t="n">
        <f aca="false">SUM(G10:G18)</f>
        <v>0</v>
      </c>
      <c r="H19" s="75" t="n">
        <f aca="false">SUM(H10:H18)</f>
        <v>0</v>
      </c>
      <c r="I19" s="75" t="n">
        <f aca="false">SUM(I10:I18)</f>
        <v>0</v>
      </c>
    </row>
  </sheetData>
  <mergeCells count="2">
    <mergeCell ref="D8:F8"/>
    <mergeCell ref="G8:I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tabColor rgb="FFFFFFFF"/>
    <pageSetUpPr fitToPage="false"/>
  </sheetPr>
  <dimension ref="A1:J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Y21" activeCellId="0" sqref="Y21"/>
    </sheetView>
  </sheetViews>
  <sheetFormatPr defaultRowHeight="12.75" zeroHeight="false" outlineLevelRow="0" outlineLevelCol="0"/>
  <cols>
    <col collapsed="false" customWidth="true" hidden="false" outlineLevel="0" max="1025" min="1" style="1" width="9.13"/>
  </cols>
  <sheetData>
    <row r="1" customFormat="false" ht="13.5" hidden="false" customHeight="true" outlineLevel="0" collapsed="false"/>
    <row r="2" customFormat="false" ht="14.25" hidden="false" customHeight="true" outlineLevel="0" collapsed="false">
      <c r="A2" s="2" t="s">
        <v>0</v>
      </c>
      <c r="B2" s="2"/>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146</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125</v>
      </c>
      <c r="B7" s="50"/>
      <c r="C7" s="50"/>
    </row>
    <row r="8" customFormat="false" ht="13.5" hidden="false" customHeight="true" outlineLevel="0" collapsed="false">
      <c r="A8" s="51"/>
      <c r="B8" s="52"/>
      <c r="C8" s="53"/>
      <c r="D8" s="8" t="s">
        <v>126</v>
      </c>
      <c r="E8" s="8"/>
      <c r="F8" s="8"/>
      <c r="G8" s="7" t="s">
        <v>127</v>
      </c>
      <c r="H8" s="7"/>
      <c r="I8" s="7"/>
    </row>
    <row r="9" customFormat="false" ht="27" hidden="false" customHeight="true" outlineLevel="0" collapsed="false">
      <c r="A9" s="54" t="s">
        <v>128</v>
      </c>
      <c r="B9" s="55" t="s">
        <v>129</v>
      </c>
      <c r="C9" s="55" t="s">
        <v>130</v>
      </c>
      <c r="D9" s="56" t="s">
        <v>131</v>
      </c>
      <c r="E9" s="56" t="s">
        <v>132</v>
      </c>
      <c r="F9" s="57" t="s">
        <v>133</v>
      </c>
      <c r="G9" s="57" t="s">
        <v>131</v>
      </c>
      <c r="H9" s="56" t="s">
        <v>132</v>
      </c>
      <c r="I9" s="56" t="s">
        <v>133</v>
      </c>
    </row>
    <row r="10" customFormat="false" ht="61.5" hidden="false" customHeight="true" outlineLevel="0" collapsed="false">
      <c r="A10" s="58" t="s">
        <v>134</v>
      </c>
      <c r="B10" s="59" t="s">
        <v>135</v>
      </c>
      <c r="C10" s="59" t="s">
        <v>121</v>
      </c>
      <c r="D10" s="60"/>
      <c r="E10" s="60"/>
      <c r="F10" s="61"/>
      <c r="G10" s="61"/>
      <c r="H10" s="60"/>
      <c r="I10" s="60"/>
    </row>
    <row r="11" customFormat="false" ht="26.25" hidden="false" customHeight="true" outlineLevel="0" collapsed="false">
      <c r="A11" s="62" t="s">
        <v>134</v>
      </c>
      <c r="B11" s="63" t="s">
        <v>135</v>
      </c>
      <c r="C11" s="63" t="s">
        <v>55</v>
      </c>
      <c r="D11" s="64"/>
      <c r="E11" s="64"/>
      <c r="F11" s="65"/>
      <c r="G11" s="61"/>
      <c r="H11" s="61"/>
      <c r="I11" s="61"/>
    </row>
    <row r="12" customFormat="false" ht="27" hidden="false" customHeight="true" outlineLevel="0" collapsed="false">
      <c r="A12" s="62" t="s">
        <v>134</v>
      </c>
      <c r="B12" s="63" t="s">
        <v>135</v>
      </c>
      <c r="C12" s="63" t="s">
        <v>64</v>
      </c>
      <c r="D12" s="64"/>
      <c r="E12" s="64"/>
      <c r="F12" s="65"/>
      <c r="G12" s="64"/>
      <c r="H12" s="64"/>
      <c r="I12" s="65"/>
    </row>
    <row r="13" customFormat="false" ht="27" hidden="false" customHeight="true" outlineLevel="0" collapsed="false">
      <c r="A13" s="62" t="s">
        <v>134</v>
      </c>
      <c r="B13" s="63" t="s">
        <v>135</v>
      </c>
      <c r="C13" s="63" t="s">
        <v>60</v>
      </c>
      <c r="D13" s="64"/>
      <c r="E13" s="64"/>
      <c r="F13" s="65"/>
      <c r="G13" s="61"/>
      <c r="H13" s="60"/>
      <c r="I13" s="60"/>
    </row>
    <row r="14" customFormat="false" ht="27" hidden="false" customHeight="true" outlineLevel="0" collapsed="false">
      <c r="A14" s="66"/>
      <c r="B14" s="67"/>
      <c r="C14" s="66"/>
      <c r="D14" s="68"/>
      <c r="E14" s="68"/>
      <c r="F14" s="69"/>
      <c r="G14" s="69"/>
      <c r="H14" s="68"/>
      <c r="I14" s="68"/>
    </row>
    <row r="15" customFormat="false" ht="47.85" hidden="false" customHeight="true" outlineLevel="0" collapsed="false">
      <c r="A15" s="66" t="s">
        <v>136</v>
      </c>
      <c r="B15" s="67" t="s">
        <v>137</v>
      </c>
      <c r="C15" s="66" t="s">
        <v>138</v>
      </c>
      <c r="D15" s="68" t="n">
        <v>0.5</v>
      </c>
      <c r="E15" s="68" t="n">
        <v>0.5</v>
      </c>
      <c r="F15" s="68" t="n">
        <v>0.5</v>
      </c>
      <c r="G15" s="69"/>
      <c r="H15" s="68"/>
      <c r="I15" s="68"/>
    </row>
    <row r="16" customFormat="false" ht="39.75" hidden="false" customHeight="true" outlineLevel="0" collapsed="false">
      <c r="A16" s="66" t="s">
        <v>134</v>
      </c>
      <c r="B16" s="67" t="s">
        <v>137</v>
      </c>
      <c r="C16" s="67" t="s">
        <v>139</v>
      </c>
      <c r="D16" s="68" t="n">
        <v>1</v>
      </c>
      <c r="E16" s="68" t="n">
        <v>1</v>
      </c>
      <c r="F16" s="69" t="n">
        <v>1</v>
      </c>
      <c r="G16" s="69"/>
      <c r="H16" s="68"/>
      <c r="I16" s="68"/>
      <c r="J16" s="1" t="s">
        <v>145</v>
      </c>
    </row>
    <row r="17" customFormat="false" ht="51.75" hidden="false" customHeight="true" outlineLevel="0" collapsed="false">
      <c r="A17" s="70"/>
      <c r="B17" s="71"/>
      <c r="C17" s="71"/>
      <c r="D17" s="68"/>
      <c r="E17" s="68"/>
      <c r="F17" s="69"/>
      <c r="G17" s="69"/>
      <c r="H17" s="68"/>
      <c r="I17" s="68"/>
    </row>
    <row r="18" customFormat="false" ht="13.5" hidden="false" customHeight="true" outlineLevel="0" collapsed="false">
      <c r="A18" s="66" t="s">
        <v>140</v>
      </c>
      <c r="B18" s="67" t="s">
        <v>135</v>
      </c>
      <c r="C18" s="67" t="s">
        <v>141</v>
      </c>
      <c r="D18" s="64"/>
      <c r="E18" s="64"/>
      <c r="F18" s="65"/>
      <c r="G18" s="64"/>
      <c r="H18" s="64"/>
      <c r="I18" s="65"/>
    </row>
    <row r="19" customFormat="false" ht="14.25" hidden="false" customHeight="true" outlineLevel="0" collapsed="false">
      <c r="A19" s="72" t="s">
        <v>142</v>
      </c>
      <c r="B19" s="73"/>
      <c r="C19" s="74"/>
      <c r="D19" s="75" t="n">
        <f aca="false">SUM(D10:D18)</f>
        <v>1.5</v>
      </c>
      <c r="E19" s="75" t="n">
        <f aca="false">SUM(E10:E18)</f>
        <v>1.5</v>
      </c>
      <c r="F19" s="75" t="n">
        <f aca="false">SUM(F10:F18)</f>
        <v>1.5</v>
      </c>
      <c r="G19" s="75" t="n">
        <f aca="false">SUM(G10:G18)</f>
        <v>0</v>
      </c>
      <c r="H19" s="75" t="n">
        <f aca="false">SUM(H10:H18)</f>
        <v>0</v>
      </c>
      <c r="I19" s="75" t="n">
        <f aca="false">SUM(I10:I18)</f>
        <v>0</v>
      </c>
    </row>
  </sheetData>
  <mergeCells count="2">
    <mergeCell ref="D8:F8"/>
    <mergeCell ref="G8:I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tabColor rgb="FFFFFFFF"/>
    <pageSetUpPr fitToPage="false"/>
  </sheetPr>
  <dimension ref="A1:L35"/>
  <sheetViews>
    <sheetView showFormulas="false" showGridLines="true" showRowColHeaders="true" showZeros="true" rightToLeft="false" tabSelected="false" showOutlineSymbols="true" defaultGridColor="true" view="normal" topLeftCell="A16" colorId="64" zoomScale="65" zoomScaleNormal="65" zoomScalePageLayoutView="100" workbookViewId="0">
      <selection pane="topLeft" activeCell="N44" activeCellId="0" sqref="N44"/>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9.85"/>
    <col collapsed="false" customWidth="true" hidden="false" outlineLevel="0" max="1025" min="3" style="1" width="9.13"/>
  </cols>
  <sheetData>
    <row r="1" customFormat="false" ht="13.5" hidden="false" customHeight="true" outlineLevel="0" collapsed="false"/>
    <row r="2" customFormat="false" ht="14.25" hidden="false" customHeight="true" outlineLevel="0" collapsed="false">
      <c r="A2" s="2" t="s">
        <v>0</v>
      </c>
      <c r="B2" s="76"/>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147</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148</v>
      </c>
    </row>
    <row r="8" customFormat="false" ht="16.5" hidden="false" customHeight="true" outlineLevel="0" collapsed="false">
      <c r="A8" s="77" t="s">
        <v>129</v>
      </c>
      <c r="B8" s="6" t="s">
        <v>149</v>
      </c>
      <c r="C8" s="6"/>
      <c r="D8" s="6"/>
      <c r="E8" s="6"/>
      <c r="F8" s="6"/>
      <c r="G8" s="78" t="s">
        <v>150</v>
      </c>
      <c r="H8" s="78"/>
      <c r="I8" s="78"/>
      <c r="J8" s="78"/>
      <c r="K8" s="78"/>
    </row>
    <row r="9" customFormat="false" ht="86.25" hidden="false" customHeight="true" outlineLevel="0" collapsed="false">
      <c r="A9" s="79" t="s">
        <v>151</v>
      </c>
      <c r="B9" s="80"/>
      <c r="C9" s="80"/>
      <c r="D9" s="80"/>
      <c r="E9" s="80"/>
      <c r="F9" s="80"/>
      <c r="G9" s="80" t="s">
        <v>152</v>
      </c>
      <c r="H9" s="80"/>
      <c r="I9" s="80"/>
      <c r="J9" s="80"/>
      <c r="K9" s="80"/>
    </row>
    <row r="10" customFormat="false" ht="144.75" hidden="false" customHeight="true" outlineLevel="0" collapsed="false">
      <c r="A10" s="81" t="s">
        <v>153</v>
      </c>
      <c r="B10" s="82"/>
      <c r="C10" s="82"/>
      <c r="D10" s="82"/>
      <c r="E10" s="82"/>
      <c r="F10" s="82"/>
      <c r="G10" s="80" t="s">
        <v>152</v>
      </c>
      <c r="H10" s="80"/>
      <c r="I10" s="80"/>
      <c r="J10" s="80"/>
      <c r="K10" s="80"/>
    </row>
    <row r="11" customFormat="false" ht="186.75" hidden="false" customHeight="true" outlineLevel="0" collapsed="false">
      <c r="A11" s="83" t="s">
        <v>154</v>
      </c>
      <c r="B11" s="84"/>
      <c r="C11" s="84"/>
      <c r="D11" s="84"/>
      <c r="E11" s="84"/>
      <c r="F11" s="84"/>
      <c r="G11" s="80" t="s">
        <v>152</v>
      </c>
      <c r="H11" s="80"/>
      <c r="I11" s="80"/>
      <c r="J11" s="80"/>
      <c r="K11" s="80"/>
    </row>
    <row r="12" customFormat="false" ht="153" hidden="false" customHeight="true" outlineLevel="0" collapsed="false">
      <c r="A12" s="85" t="s">
        <v>155</v>
      </c>
      <c r="B12" s="84"/>
      <c r="C12" s="84"/>
      <c r="D12" s="84"/>
      <c r="E12" s="84"/>
      <c r="F12" s="84"/>
      <c r="G12" s="80" t="s">
        <v>152</v>
      </c>
      <c r="H12" s="80"/>
      <c r="I12" s="80"/>
      <c r="J12" s="80"/>
      <c r="K12" s="80"/>
    </row>
    <row r="13" customFormat="false" ht="13.5" hidden="false" customHeight="true" outlineLevel="0" collapsed="false">
      <c r="A13" s="1" t="s">
        <v>156</v>
      </c>
    </row>
    <row r="14" customFormat="false" ht="12.75" hidden="false" customHeight="true" outlineLevel="0" collapsed="false"/>
    <row r="15" customFormat="false" ht="13.5" hidden="false" customHeight="true" outlineLevel="0" collapsed="false">
      <c r="A15" s="50" t="s">
        <v>157</v>
      </c>
    </row>
    <row r="16" customFormat="false" ht="14.25" hidden="false" customHeight="true" outlineLevel="0" collapsed="false">
      <c r="A16" s="86" t="s">
        <v>158</v>
      </c>
      <c r="B16" s="86"/>
      <c r="C16" s="86"/>
      <c r="D16" s="86"/>
      <c r="E16" s="86"/>
      <c r="F16" s="78" t="s">
        <v>159</v>
      </c>
      <c r="G16" s="78"/>
      <c r="H16" s="78"/>
      <c r="I16" s="78"/>
      <c r="J16" s="78"/>
    </row>
    <row r="17" customFormat="false" ht="62.25" hidden="false" customHeight="true" outlineLevel="0" collapsed="false">
      <c r="A17" s="87" t="s">
        <v>160</v>
      </c>
      <c r="B17" s="87"/>
      <c r="C17" s="87"/>
      <c r="D17" s="87"/>
      <c r="E17" s="87"/>
      <c r="F17" s="87" t="s">
        <v>161</v>
      </c>
      <c r="G17" s="87"/>
      <c r="H17" s="87"/>
      <c r="I17" s="87"/>
      <c r="J17" s="87"/>
    </row>
    <row r="18" customFormat="false" ht="24.75" hidden="false" customHeight="true" outlineLevel="0" collapsed="false">
      <c r="A18" s="87"/>
      <c r="B18" s="87"/>
      <c r="C18" s="87"/>
      <c r="D18" s="87"/>
      <c r="E18" s="87"/>
      <c r="F18" s="87"/>
      <c r="G18" s="87"/>
      <c r="H18" s="87"/>
      <c r="I18" s="87"/>
      <c r="J18" s="87"/>
    </row>
    <row r="19" customFormat="false" ht="12.75" hidden="false" customHeight="true" outlineLevel="0" collapsed="false"/>
    <row r="20" customFormat="false" ht="13.5" hidden="false" customHeight="true" outlineLevel="0" collapsed="false">
      <c r="A20" s="50" t="s">
        <v>162</v>
      </c>
    </row>
    <row r="21" customFormat="false" ht="14.25" hidden="false" customHeight="true" outlineLevel="0" collapsed="false">
      <c r="A21" s="86" t="s">
        <v>158</v>
      </c>
      <c r="B21" s="86"/>
      <c r="C21" s="86"/>
      <c r="D21" s="86"/>
      <c r="E21" s="86"/>
      <c r="F21" s="78" t="s">
        <v>159</v>
      </c>
      <c r="G21" s="78"/>
      <c r="H21" s="78"/>
      <c r="I21" s="78"/>
      <c r="J21" s="78"/>
    </row>
    <row r="22" customFormat="false" ht="24.75" hidden="false" customHeight="true" outlineLevel="0" collapsed="false">
      <c r="A22" s="87"/>
      <c r="B22" s="87"/>
      <c r="C22" s="87"/>
      <c r="D22" s="87"/>
      <c r="E22" s="87"/>
      <c r="F22" s="87"/>
      <c r="G22" s="87"/>
      <c r="H22" s="87"/>
      <c r="I22" s="87"/>
      <c r="J22" s="87"/>
    </row>
    <row r="23" customFormat="false" ht="25.5" hidden="false" customHeight="true" outlineLevel="0" collapsed="false">
      <c r="A23" s="87"/>
      <c r="B23" s="87"/>
      <c r="C23" s="87"/>
      <c r="D23" s="87"/>
      <c r="E23" s="87"/>
      <c r="F23" s="87"/>
      <c r="G23" s="87"/>
      <c r="H23" s="87"/>
      <c r="I23" s="87"/>
      <c r="J23" s="87"/>
    </row>
    <row r="24" customFormat="false" ht="12.75" hidden="false" customHeight="true" outlineLevel="0" collapsed="false"/>
    <row r="25" customFormat="false" ht="13.5" hidden="false" customHeight="true" outlineLevel="0" collapsed="false">
      <c r="A25" s="50" t="s">
        <v>163</v>
      </c>
    </row>
    <row r="26" customFormat="false" ht="14.25" hidden="false" customHeight="true" outlineLevel="0" collapsed="false">
      <c r="A26" s="86" t="s">
        <v>164</v>
      </c>
      <c r="B26" s="86"/>
      <c r="C26" s="86"/>
      <c r="D26" s="86"/>
      <c r="E26" s="86"/>
      <c r="F26" s="2" t="s">
        <v>165</v>
      </c>
      <c r="G26" s="2"/>
      <c r="H26" s="78" t="s">
        <v>166</v>
      </c>
      <c r="I26" s="78"/>
      <c r="J26" s="78"/>
      <c r="K26" s="78"/>
      <c r="L26" s="78"/>
    </row>
    <row r="27" customFormat="false" ht="24.75" hidden="false" customHeight="true" outlineLevel="0" collapsed="false">
      <c r="A27" s="87"/>
      <c r="B27" s="87"/>
      <c r="C27" s="87"/>
      <c r="D27" s="87"/>
      <c r="E27" s="87"/>
      <c r="F27" s="87"/>
      <c r="G27" s="87"/>
      <c r="H27" s="87"/>
      <c r="I27" s="87"/>
      <c r="J27" s="87"/>
      <c r="K27" s="87"/>
      <c r="L27" s="87"/>
    </row>
    <row r="28" customFormat="false" ht="24.75" hidden="false" customHeight="true" outlineLevel="0" collapsed="false">
      <c r="A28" s="87"/>
      <c r="B28" s="87"/>
      <c r="C28" s="87"/>
      <c r="D28" s="87"/>
      <c r="E28" s="87"/>
      <c r="F28" s="87"/>
      <c r="G28" s="87"/>
      <c r="H28" s="87"/>
      <c r="I28" s="87"/>
      <c r="J28" s="87"/>
      <c r="K28" s="87"/>
      <c r="L28" s="87"/>
    </row>
    <row r="29" customFormat="false" ht="12.75" hidden="false" customHeight="true" outlineLevel="0" collapsed="false"/>
    <row r="30" customFormat="false" ht="13.5" hidden="false" customHeight="true" outlineLevel="0" collapsed="false">
      <c r="A30" s="50" t="s">
        <v>167</v>
      </c>
    </row>
    <row r="31" customFormat="false" ht="14.25" hidden="false" customHeight="true" outlineLevel="0" collapsed="false">
      <c r="A31" s="86" t="s">
        <v>164</v>
      </c>
      <c r="B31" s="86"/>
      <c r="C31" s="86"/>
      <c r="D31" s="86"/>
      <c r="E31" s="86"/>
      <c r="F31" s="2" t="s">
        <v>165</v>
      </c>
      <c r="G31" s="2"/>
      <c r="H31" s="78" t="s">
        <v>166</v>
      </c>
      <c r="I31" s="78"/>
      <c r="J31" s="78"/>
      <c r="K31" s="78"/>
      <c r="L31" s="78"/>
    </row>
    <row r="32" customFormat="false" ht="193.5" hidden="false" customHeight="true" outlineLevel="0" collapsed="false">
      <c r="A32" s="88" t="s">
        <v>168</v>
      </c>
      <c r="B32" s="88"/>
      <c r="C32" s="88"/>
      <c r="D32" s="88"/>
      <c r="E32" s="88"/>
      <c r="F32" s="89"/>
      <c r="G32" s="89"/>
      <c r="H32" s="87" t="s">
        <v>169</v>
      </c>
      <c r="I32" s="87"/>
      <c r="J32" s="87"/>
      <c r="K32" s="87"/>
      <c r="L32" s="87"/>
    </row>
    <row r="33" customFormat="false" ht="24.75" hidden="false" customHeight="true" outlineLevel="0" collapsed="false">
      <c r="F33" s="6"/>
      <c r="G33" s="6"/>
      <c r="H33" s="87"/>
      <c r="I33" s="87"/>
      <c r="J33" s="87"/>
      <c r="K33" s="87"/>
      <c r="L33" s="87"/>
    </row>
    <row r="34" customFormat="false" ht="13.5" hidden="false" customHeight="true" outlineLevel="0" collapsed="false">
      <c r="A34" s="87"/>
      <c r="B34" s="87"/>
      <c r="C34" s="87"/>
      <c r="D34" s="87"/>
      <c r="E34" s="87"/>
    </row>
    <row r="35" customFormat="false" ht="13.5" hidden="false" customHeight="false" outlineLevel="0" collapsed="false"/>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F33:G33"/>
    <mergeCell ref="H33:L33"/>
    <mergeCell ref="A34:E3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tabColor rgb="FFFFFFFF"/>
    <pageSetUpPr fitToPage="false"/>
  </sheetPr>
  <dimension ref="A1:L35"/>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4" activeCellId="0" sqref="B4"/>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9.85"/>
    <col collapsed="false" customWidth="true" hidden="false" outlineLevel="0" max="1025" min="3" style="1" width="9.13"/>
  </cols>
  <sheetData>
    <row r="1" customFormat="false" ht="13.5" hidden="false" customHeight="true" outlineLevel="0" collapsed="false"/>
    <row r="2" customFormat="false" ht="14.25" hidden="false" customHeight="true" outlineLevel="0" collapsed="false">
      <c r="A2" s="2" t="s">
        <v>0</v>
      </c>
      <c r="B2" s="76"/>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170</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148</v>
      </c>
    </row>
    <row r="8" customFormat="false" ht="16.5" hidden="false" customHeight="true" outlineLevel="0" collapsed="false">
      <c r="A8" s="77" t="s">
        <v>129</v>
      </c>
      <c r="B8" s="6" t="s">
        <v>149</v>
      </c>
      <c r="C8" s="6"/>
      <c r="D8" s="6"/>
      <c r="E8" s="6"/>
      <c r="F8" s="6"/>
      <c r="G8" s="78" t="s">
        <v>150</v>
      </c>
      <c r="H8" s="78"/>
      <c r="I8" s="78"/>
      <c r="J8" s="78"/>
      <c r="K8" s="78"/>
    </row>
    <row r="9" customFormat="false" ht="86.25" hidden="false" customHeight="true" outlineLevel="0" collapsed="false">
      <c r="A9" s="79" t="s">
        <v>151</v>
      </c>
      <c r="B9" s="80"/>
      <c r="C9" s="80"/>
      <c r="D9" s="80"/>
      <c r="E9" s="80"/>
      <c r="F9" s="80"/>
      <c r="G9" s="80" t="s">
        <v>152</v>
      </c>
      <c r="H9" s="80"/>
      <c r="I9" s="80"/>
      <c r="J9" s="80"/>
      <c r="K9" s="80"/>
    </row>
    <row r="10" customFormat="false" ht="144.75" hidden="false" customHeight="true" outlineLevel="0" collapsed="false">
      <c r="A10" s="81" t="s">
        <v>153</v>
      </c>
      <c r="B10" s="82"/>
      <c r="C10" s="82"/>
      <c r="D10" s="82"/>
      <c r="E10" s="82"/>
      <c r="F10" s="82"/>
      <c r="G10" s="80" t="s">
        <v>152</v>
      </c>
      <c r="H10" s="80"/>
      <c r="I10" s="80"/>
      <c r="J10" s="80"/>
      <c r="K10" s="80"/>
    </row>
    <row r="11" customFormat="false" ht="186.75" hidden="false" customHeight="true" outlineLevel="0" collapsed="false">
      <c r="A11" s="83" t="s">
        <v>154</v>
      </c>
      <c r="B11" s="84"/>
      <c r="C11" s="84"/>
      <c r="D11" s="84"/>
      <c r="E11" s="84"/>
      <c r="F11" s="84"/>
      <c r="G11" s="80" t="s">
        <v>152</v>
      </c>
      <c r="H11" s="80"/>
      <c r="I11" s="80"/>
      <c r="J11" s="80"/>
      <c r="K11" s="80"/>
    </row>
    <row r="12" customFormat="false" ht="153" hidden="false" customHeight="true" outlineLevel="0" collapsed="false">
      <c r="A12" s="85" t="s">
        <v>155</v>
      </c>
      <c r="B12" s="84"/>
      <c r="C12" s="84"/>
      <c r="D12" s="84"/>
      <c r="E12" s="84"/>
      <c r="F12" s="84"/>
      <c r="G12" s="80" t="s">
        <v>152</v>
      </c>
      <c r="H12" s="80"/>
      <c r="I12" s="80"/>
      <c r="J12" s="80"/>
      <c r="K12" s="80"/>
    </row>
    <row r="13" customFormat="false" ht="13.5" hidden="false" customHeight="true" outlineLevel="0" collapsed="false">
      <c r="A13" s="1" t="s">
        <v>156</v>
      </c>
    </row>
    <row r="14" customFormat="false" ht="12.75" hidden="false" customHeight="true" outlineLevel="0" collapsed="false"/>
    <row r="15" customFormat="false" ht="13.5" hidden="false" customHeight="true" outlineLevel="0" collapsed="false">
      <c r="A15" s="50" t="s">
        <v>157</v>
      </c>
    </row>
    <row r="16" customFormat="false" ht="14.25" hidden="false" customHeight="true" outlineLevel="0" collapsed="false">
      <c r="A16" s="86" t="s">
        <v>158</v>
      </c>
      <c r="B16" s="86"/>
      <c r="C16" s="86"/>
      <c r="D16" s="86"/>
      <c r="E16" s="86"/>
      <c r="F16" s="78" t="s">
        <v>159</v>
      </c>
      <c r="G16" s="78"/>
      <c r="H16" s="78"/>
      <c r="I16" s="78"/>
      <c r="J16" s="78"/>
    </row>
    <row r="17" customFormat="false" ht="62.25" hidden="false" customHeight="true" outlineLevel="0" collapsed="false">
      <c r="A17" s="87" t="s">
        <v>160</v>
      </c>
      <c r="B17" s="87"/>
      <c r="C17" s="87"/>
      <c r="D17" s="87"/>
      <c r="E17" s="87"/>
      <c r="F17" s="87" t="s">
        <v>161</v>
      </c>
      <c r="G17" s="87"/>
      <c r="H17" s="87"/>
      <c r="I17" s="87"/>
      <c r="J17" s="87"/>
    </row>
    <row r="18" customFormat="false" ht="24.75" hidden="false" customHeight="true" outlineLevel="0" collapsed="false">
      <c r="A18" s="87"/>
      <c r="B18" s="87"/>
      <c r="C18" s="87"/>
      <c r="D18" s="87"/>
      <c r="E18" s="87"/>
      <c r="F18" s="87"/>
      <c r="G18" s="87"/>
      <c r="H18" s="87"/>
      <c r="I18" s="87"/>
      <c r="J18" s="87"/>
    </row>
    <row r="19" customFormat="false" ht="12.75" hidden="false" customHeight="true" outlineLevel="0" collapsed="false"/>
    <row r="20" customFormat="false" ht="13.5" hidden="false" customHeight="true" outlineLevel="0" collapsed="false">
      <c r="A20" s="50" t="s">
        <v>162</v>
      </c>
    </row>
    <row r="21" customFormat="false" ht="14.25" hidden="false" customHeight="true" outlineLevel="0" collapsed="false">
      <c r="A21" s="86" t="s">
        <v>158</v>
      </c>
      <c r="B21" s="86"/>
      <c r="C21" s="86"/>
      <c r="D21" s="86"/>
      <c r="E21" s="86"/>
      <c r="F21" s="78" t="s">
        <v>159</v>
      </c>
      <c r="G21" s="78"/>
      <c r="H21" s="78"/>
      <c r="I21" s="78"/>
      <c r="J21" s="78"/>
    </row>
    <row r="22" customFormat="false" ht="24.75" hidden="false" customHeight="true" outlineLevel="0" collapsed="false">
      <c r="A22" s="87"/>
      <c r="B22" s="87"/>
      <c r="C22" s="87"/>
      <c r="D22" s="87"/>
      <c r="E22" s="87"/>
      <c r="F22" s="87"/>
      <c r="G22" s="87"/>
      <c r="H22" s="87"/>
      <c r="I22" s="87"/>
      <c r="J22" s="87"/>
    </row>
    <row r="23" customFormat="false" ht="25.5" hidden="false" customHeight="true" outlineLevel="0" collapsed="false">
      <c r="A23" s="87"/>
      <c r="B23" s="87"/>
      <c r="C23" s="87"/>
      <c r="D23" s="87"/>
      <c r="E23" s="87"/>
      <c r="F23" s="87"/>
      <c r="G23" s="87"/>
      <c r="H23" s="87"/>
      <c r="I23" s="87"/>
      <c r="J23" s="87"/>
    </row>
    <row r="24" customFormat="false" ht="12.75" hidden="false" customHeight="true" outlineLevel="0" collapsed="false"/>
    <row r="25" customFormat="false" ht="13.5" hidden="false" customHeight="true" outlineLevel="0" collapsed="false">
      <c r="A25" s="50" t="s">
        <v>163</v>
      </c>
    </row>
    <row r="26" customFormat="false" ht="14.25" hidden="false" customHeight="true" outlineLevel="0" collapsed="false">
      <c r="A26" s="86" t="s">
        <v>164</v>
      </c>
      <c r="B26" s="86"/>
      <c r="C26" s="86"/>
      <c r="D26" s="86"/>
      <c r="E26" s="86"/>
      <c r="F26" s="2" t="s">
        <v>165</v>
      </c>
      <c r="G26" s="2"/>
      <c r="H26" s="78" t="s">
        <v>166</v>
      </c>
      <c r="I26" s="78"/>
      <c r="J26" s="78"/>
      <c r="K26" s="78"/>
      <c r="L26" s="78"/>
    </row>
    <row r="27" customFormat="false" ht="24.75" hidden="false" customHeight="true" outlineLevel="0" collapsed="false">
      <c r="A27" s="87"/>
      <c r="B27" s="87"/>
      <c r="C27" s="87"/>
      <c r="D27" s="87"/>
      <c r="E27" s="87"/>
      <c r="F27" s="87"/>
      <c r="G27" s="87"/>
      <c r="H27" s="87"/>
      <c r="I27" s="87"/>
      <c r="J27" s="87"/>
      <c r="K27" s="87"/>
      <c r="L27" s="87"/>
    </row>
    <row r="28" customFormat="false" ht="24.75" hidden="false" customHeight="true" outlineLevel="0" collapsed="false">
      <c r="A28" s="87"/>
      <c r="B28" s="87"/>
      <c r="C28" s="87"/>
      <c r="D28" s="87"/>
      <c r="E28" s="87"/>
      <c r="F28" s="87"/>
      <c r="G28" s="87"/>
      <c r="H28" s="87"/>
      <c r="I28" s="87"/>
      <c r="J28" s="87"/>
      <c r="K28" s="87"/>
      <c r="L28" s="87"/>
    </row>
    <row r="29" customFormat="false" ht="12.75" hidden="false" customHeight="true" outlineLevel="0" collapsed="false"/>
    <row r="30" customFormat="false" ht="13.5" hidden="false" customHeight="true" outlineLevel="0" collapsed="false">
      <c r="A30" s="50" t="s">
        <v>167</v>
      </c>
    </row>
    <row r="31" customFormat="false" ht="14.25" hidden="false" customHeight="true" outlineLevel="0" collapsed="false">
      <c r="A31" s="86" t="s">
        <v>164</v>
      </c>
      <c r="B31" s="86"/>
      <c r="C31" s="86"/>
      <c r="D31" s="86"/>
      <c r="E31" s="86"/>
      <c r="F31" s="2" t="s">
        <v>165</v>
      </c>
      <c r="G31" s="2"/>
      <c r="H31" s="78" t="s">
        <v>166</v>
      </c>
      <c r="I31" s="78"/>
      <c r="J31" s="78"/>
      <c r="K31" s="78"/>
      <c r="L31" s="78"/>
    </row>
    <row r="32" customFormat="false" ht="193.5" hidden="false" customHeight="true" outlineLevel="0" collapsed="false">
      <c r="A32" s="88" t="s">
        <v>168</v>
      </c>
      <c r="B32" s="88"/>
      <c r="C32" s="88"/>
      <c r="D32" s="88"/>
      <c r="E32" s="88"/>
      <c r="F32" s="89"/>
      <c r="G32" s="89"/>
      <c r="H32" s="87" t="s">
        <v>169</v>
      </c>
      <c r="I32" s="87"/>
      <c r="J32" s="87"/>
      <c r="K32" s="87"/>
      <c r="L32" s="87"/>
    </row>
    <row r="33" customFormat="false" ht="24.75" hidden="false" customHeight="true" outlineLevel="0" collapsed="false">
      <c r="F33" s="6"/>
      <c r="G33" s="6"/>
      <c r="H33" s="87"/>
      <c r="I33" s="87"/>
      <c r="J33" s="87"/>
      <c r="K33" s="87"/>
      <c r="L33" s="87"/>
    </row>
    <row r="34" customFormat="false" ht="13.5" hidden="false" customHeight="true" outlineLevel="0" collapsed="false">
      <c r="A34" s="87"/>
      <c r="B34" s="87"/>
      <c r="C34" s="87"/>
      <c r="D34" s="87"/>
      <c r="E34" s="87"/>
    </row>
    <row r="35" customFormat="false" ht="13.5" hidden="false" customHeight="false" outlineLevel="0" collapsed="false"/>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F33:G33"/>
    <mergeCell ref="H33:L33"/>
    <mergeCell ref="A34:E3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tabColor rgb="FFFFFFFF"/>
    <pageSetUpPr fitToPage="false"/>
  </sheetPr>
  <dimension ref="A1:L35"/>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R11" activeCellId="0" sqref="R11"/>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9.85"/>
    <col collapsed="false" customWidth="true" hidden="false" outlineLevel="0" max="1025" min="3" style="1" width="9.13"/>
  </cols>
  <sheetData>
    <row r="1" customFormat="false" ht="13.5" hidden="false" customHeight="true" outlineLevel="0" collapsed="false"/>
    <row r="2" customFormat="false" ht="14.25" hidden="false" customHeight="true" outlineLevel="0" collapsed="false">
      <c r="A2" s="2" t="s">
        <v>0</v>
      </c>
      <c r="B2" s="76"/>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171</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148</v>
      </c>
    </row>
    <row r="8" customFormat="false" ht="16.5" hidden="false" customHeight="true" outlineLevel="0" collapsed="false">
      <c r="A8" s="77" t="s">
        <v>129</v>
      </c>
      <c r="B8" s="6" t="s">
        <v>149</v>
      </c>
      <c r="C8" s="6"/>
      <c r="D8" s="6"/>
      <c r="E8" s="6"/>
      <c r="F8" s="6"/>
      <c r="G8" s="78" t="s">
        <v>150</v>
      </c>
      <c r="H8" s="78"/>
      <c r="I8" s="78"/>
      <c r="J8" s="78"/>
      <c r="K8" s="78"/>
    </row>
    <row r="9" customFormat="false" ht="86.25" hidden="false" customHeight="true" outlineLevel="0" collapsed="false">
      <c r="A9" s="79" t="s">
        <v>151</v>
      </c>
      <c r="B9" s="80"/>
      <c r="C9" s="80"/>
      <c r="D9" s="80"/>
      <c r="E9" s="80"/>
      <c r="F9" s="80"/>
      <c r="G9" s="80" t="s">
        <v>152</v>
      </c>
      <c r="H9" s="80"/>
      <c r="I9" s="80"/>
      <c r="J9" s="80"/>
      <c r="K9" s="80"/>
    </row>
    <row r="10" customFormat="false" ht="144.75" hidden="false" customHeight="true" outlineLevel="0" collapsed="false">
      <c r="A10" s="81" t="s">
        <v>153</v>
      </c>
      <c r="B10" s="82"/>
      <c r="C10" s="82"/>
      <c r="D10" s="82"/>
      <c r="E10" s="82"/>
      <c r="F10" s="82"/>
      <c r="G10" s="80" t="s">
        <v>152</v>
      </c>
      <c r="H10" s="80"/>
      <c r="I10" s="80"/>
      <c r="J10" s="80"/>
      <c r="K10" s="80"/>
    </row>
    <row r="11" customFormat="false" ht="186.75" hidden="false" customHeight="true" outlineLevel="0" collapsed="false">
      <c r="A11" s="83" t="s">
        <v>154</v>
      </c>
      <c r="B11" s="84"/>
      <c r="C11" s="84"/>
      <c r="D11" s="84"/>
      <c r="E11" s="84"/>
      <c r="F11" s="84"/>
      <c r="G11" s="80" t="s">
        <v>152</v>
      </c>
      <c r="H11" s="80"/>
      <c r="I11" s="80"/>
      <c r="J11" s="80"/>
      <c r="K11" s="80"/>
    </row>
    <row r="12" customFormat="false" ht="153" hidden="false" customHeight="true" outlineLevel="0" collapsed="false">
      <c r="A12" s="85" t="s">
        <v>155</v>
      </c>
      <c r="B12" s="84"/>
      <c r="C12" s="84"/>
      <c r="D12" s="84"/>
      <c r="E12" s="84"/>
      <c r="F12" s="84"/>
      <c r="G12" s="80" t="s">
        <v>152</v>
      </c>
      <c r="H12" s="80"/>
      <c r="I12" s="80"/>
      <c r="J12" s="80"/>
      <c r="K12" s="80"/>
    </row>
    <row r="13" customFormat="false" ht="13.5" hidden="false" customHeight="true" outlineLevel="0" collapsed="false">
      <c r="A13" s="1" t="s">
        <v>156</v>
      </c>
    </row>
    <row r="14" customFormat="false" ht="12.75" hidden="false" customHeight="true" outlineLevel="0" collapsed="false"/>
    <row r="15" customFormat="false" ht="13.5" hidden="false" customHeight="true" outlineLevel="0" collapsed="false">
      <c r="A15" s="50" t="s">
        <v>157</v>
      </c>
    </row>
    <row r="16" customFormat="false" ht="14.25" hidden="false" customHeight="true" outlineLevel="0" collapsed="false">
      <c r="A16" s="86" t="s">
        <v>158</v>
      </c>
      <c r="B16" s="86"/>
      <c r="C16" s="86"/>
      <c r="D16" s="86"/>
      <c r="E16" s="86"/>
      <c r="F16" s="78" t="s">
        <v>159</v>
      </c>
      <c r="G16" s="78"/>
      <c r="H16" s="78"/>
      <c r="I16" s="78"/>
      <c r="J16" s="78"/>
    </row>
    <row r="17" customFormat="false" ht="62.25" hidden="false" customHeight="true" outlineLevel="0" collapsed="false">
      <c r="A17" s="87" t="s">
        <v>172</v>
      </c>
      <c r="B17" s="87"/>
      <c r="C17" s="87"/>
      <c r="D17" s="87"/>
      <c r="E17" s="87"/>
      <c r="F17" s="87" t="s">
        <v>173</v>
      </c>
      <c r="G17" s="87"/>
      <c r="H17" s="87"/>
      <c r="I17" s="87"/>
      <c r="J17" s="87"/>
    </row>
    <row r="18" customFormat="false" ht="24.75" hidden="false" customHeight="true" outlineLevel="0" collapsed="false">
      <c r="A18" s="87"/>
      <c r="B18" s="87"/>
      <c r="C18" s="87"/>
      <c r="D18" s="87"/>
      <c r="E18" s="87"/>
      <c r="F18" s="87"/>
      <c r="G18" s="87"/>
      <c r="H18" s="87"/>
      <c r="I18" s="87"/>
      <c r="J18" s="87"/>
    </row>
    <row r="19" customFormat="false" ht="12.75" hidden="false" customHeight="true" outlineLevel="0" collapsed="false"/>
    <row r="20" customFormat="false" ht="13.5" hidden="false" customHeight="true" outlineLevel="0" collapsed="false">
      <c r="A20" s="50" t="s">
        <v>162</v>
      </c>
    </row>
    <row r="21" customFormat="false" ht="14.25" hidden="false" customHeight="true" outlineLevel="0" collapsed="false">
      <c r="A21" s="86" t="s">
        <v>158</v>
      </c>
      <c r="B21" s="86"/>
      <c r="C21" s="86"/>
      <c r="D21" s="86"/>
      <c r="E21" s="86"/>
      <c r="F21" s="78" t="s">
        <v>159</v>
      </c>
      <c r="G21" s="78"/>
      <c r="H21" s="78"/>
      <c r="I21" s="78"/>
      <c r="J21" s="78"/>
    </row>
    <row r="22" customFormat="false" ht="24.75" hidden="false" customHeight="true" outlineLevel="0" collapsed="false">
      <c r="A22" s="87"/>
      <c r="B22" s="87"/>
      <c r="C22" s="87"/>
      <c r="D22" s="87"/>
      <c r="E22" s="87"/>
      <c r="F22" s="87"/>
      <c r="G22" s="87"/>
      <c r="H22" s="87"/>
      <c r="I22" s="87"/>
      <c r="J22" s="87"/>
    </row>
    <row r="23" customFormat="false" ht="25.5" hidden="false" customHeight="true" outlineLevel="0" collapsed="false">
      <c r="A23" s="87"/>
      <c r="B23" s="87"/>
      <c r="C23" s="87"/>
      <c r="D23" s="87"/>
      <c r="E23" s="87"/>
      <c r="F23" s="87"/>
      <c r="G23" s="87"/>
      <c r="H23" s="87"/>
      <c r="I23" s="87"/>
      <c r="J23" s="87"/>
    </row>
    <row r="24" customFormat="false" ht="12.75" hidden="false" customHeight="true" outlineLevel="0" collapsed="false"/>
    <row r="25" customFormat="false" ht="13.5" hidden="false" customHeight="true" outlineLevel="0" collapsed="false">
      <c r="A25" s="50" t="s">
        <v>163</v>
      </c>
    </row>
    <row r="26" customFormat="false" ht="14.25" hidden="false" customHeight="true" outlineLevel="0" collapsed="false">
      <c r="A26" s="86" t="s">
        <v>164</v>
      </c>
      <c r="B26" s="86"/>
      <c r="C26" s="86"/>
      <c r="D26" s="86"/>
      <c r="E26" s="86"/>
      <c r="F26" s="2" t="s">
        <v>165</v>
      </c>
      <c r="G26" s="2"/>
      <c r="H26" s="78" t="s">
        <v>166</v>
      </c>
      <c r="I26" s="78"/>
      <c r="J26" s="78"/>
      <c r="K26" s="78"/>
      <c r="L26" s="78"/>
    </row>
    <row r="27" customFormat="false" ht="24.75" hidden="false" customHeight="true" outlineLevel="0" collapsed="false">
      <c r="A27" s="87"/>
      <c r="B27" s="87"/>
      <c r="C27" s="87"/>
      <c r="D27" s="87"/>
      <c r="E27" s="87"/>
      <c r="F27" s="87"/>
      <c r="G27" s="87"/>
      <c r="H27" s="87"/>
      <c r="I27" s="87"/>
      <c r="J27" s="87"/>
      <c r="K27" s="87"/>
      <c r="L27" s="87"/>
    </row>
    <row r="28" customFormat="false" ht="24.75" hidden="false" customHeight="true" outlineLevel="0" collapsed="false">
      <c r="A28" s="87"/>
      <c r="B28" s="87"/>
      <c r="C28" s="87"/>
      <c r="D28" s="87"/>
      <c r="E28" s="87"/>
      <c r="F28" s="87"/>
      <c r="G28" s="87"/>
      <c r="H28" s="87"/>
      <c r="I28" s="87"/>
      <c r="J28" s="87"/>
      <c r="K28" s="87"/>
      <c r="L28" s="87"/>
    </row>
    <row r="29" customFormat="false" ht="12.75" hidden="false" customHeight="true" outlineLevel="0" collapsed="false"/>
    <row r="30" customFormat="false" ht="13.5" hidden="false" customHeight="true" outlineLevel="0" collapsed="false">
      <c r="A30" s="50" t="s">
        <v>167</v>
      </c>
    </row>
    <row r="31" customFormat="false" ht="14.25" hidden="false" customHeight="true" outlineLevel="0" collapsed="false">
      <c r="A31" s="86" t="s">
        <v>164</v>
      </c>
      <c r="B31" s="86"/>
      <c r="C31" s="86"/>
      <c r="D31" s="86"/>
      <c r="E31" s="86"/>
      <c r="F31" s="2" t="s">
        <v>165</v>
      </c>
      <c r="G31" s="2"/>
      <c r="H31" s="78" t="s">
        <v>166</v>
      </c>
      <c r="I31" s="78"/>
      <c r="J31" s="78"/>
      <c r="K31" s="78"/>
      <c r="L31" s="78"/>
    </row>
    <row r="32" customFormat="false" ht="193.5" hidden="false" customHeight="true" outlineLevel="0" collapsed="false">
      <c r="A32" s="88"/>
      <c r="B32" s="88"/>
      <c r="C32" s="88"/>
      <c r="D32" s="88"/>
      <c r="E32" s="88"/>
      <c r="F32" s="89"/>
      <c r="G32" s="89"/>
      <c r="H32" s="87"/>
      <c r="I32" s="87"/>
      <c r="J32" s="87"/>
      <c r="K32" s="87"/>
      <c r="L32" s="87"/>
    </row>
    <row r="33" customFormat="false" ht="24.75" hidden="false" customHeight="true" outlineLevel="0" collapsed="false">
      <c r="F33" s="6"/>
      <c r="G33" s="6"/>
      <c r="H33" s="87"/>
      <c r="I33" s="87"/>
      <c r="J33" s="87"/>
      <c r="K33" s="87"/>
      <c r="L33" s="87"/>
    </row>
    <row r="34" customFormat="false" ht="13.5" hidden="false" customHeight="true" outlineLevel="0" collapsed="false">
      <c r="A34" s="87"/>
      <c r="B34" s="87"/>
      <c r="C34" s="87"/>
      <c r="D34" s="87"/>
      <c r="E34" s="87"/>
    </row>
    <row r="35" customFormat="false" ht="13.5" hidden="false" customHeight="false" outlineLevel="0" collapsed="false"/>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F33:G33"/>
    <mergeCell ref="H33:L33"/>
    <mergeCell ref="A34:E3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sheetPr filterMode="false">
    <tabColor rgb="FFFFFFFF"/>
    <pageSetUpPr fitToPage="false"/>
  </sheetPr>
  <dimension ref="A1:L35"/>
  <sheetViews>
    <sheetView showFormulas="false" showGridLines="true" showRowColHeaders="true" showZeros="true" rightToLeft="false" tabSelected="false" showOutlineSymbols="true" defaultGridColor="true" view="normal" topLeftCell="AK19" colorId="64" zoomScale="65" zoomScaleNormal="65" zoomScalePageLayoutView="100" workbookViewId="0">
      <selection pane="topLeft" activeCell="M10" activeCellId="0" sqref="M10"/>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9.85"/>
    <col collapsed="false" customWidth="true" hidden="false" outlineLevel="0" max="1025" min="3" style="1" width="9.13"/>
  </cols>
  <sheetData>
    <row r="1" customFormat="false" ht="13.5" hidden="false" customHeight="true" outlineLevel="0" collapsed="false"/>
    <row r="2" customFormat="false" ht="14.25" hidden="false" customHeight="true" outlineLevel="0" collapsed="false">
      <c r="A2" s="2" t="s">
        <v>0</v>
      </c>
      <c r="B2" s="76"/>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174</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148</v>
      </c>
    </row>
    <row r="8" customFormat="false" ht="16.5" hidden="false" customHeight="true" outlineLevel="0" collapsed="false">
      <c r="A8" s="77" t="s">
        <v>129</v>
      </c>
      <c r="B8" s="6" t="s">
        <v>149</v>
      </c>
      <c r="C8" s="6"/>
      <c r="D8" s="6"/>
      <c r="E8" s="6"/>
      <c r="F8" s="6"/>
      <c r="G8" s="78" t="s">
        <v>150</v>
      </c>
      <c r="H8" s="78"/>
      <c r="I8" s="78"/>
      <c r="J8" s="78"/>
      <c r="K8" s="78"/>
    </row>
    <row r="9" customFormat="false" ht="86.25" hidden="false" customHeight="true" outlineLevel="0" collapsed="false">
      <c r="A9" s="79" t="s">
        <v>151</v>
      </c>
      <c r="B9" s="80"/>
      <c r="C9" s="80"/>
      <c r="D9" s="80"/>
      <c r="E9" s="80"/>
      <c r="F9" s="80"/>
      <c r="G9" s="80" t="s">
        <v>152</v>
      </c>
      <c r="H9" s="80"/>
      <c r="I9" s="80"/>
      <c r="J9" s="80"/>
      <c r="K9" s="80"/>
    </row>
    <row r="10" customFormat="false" ht="144.75" hidden="false" customHeight="true" outlineLevel="0" collapsed="false">
      <c r="A10" s="81" t="s">
        <v>153</v>
      </c>
      <c r="B10" s="82"/>
      <c r="C10" s="82"/>
      <c r="D10" s="82"/>
      <c r="E10" s="82"/>
      <c r="F10" s="82"/>
      <c r="G10" s="80" t="s">
        <v>152</v>
      </c>
      <c r="H10" s="80"/>
      <c r="I10" s="80"/>
      <c r="J10" s="80"/>
      <c r="K10" s="80"/>
    </row>
    <row r="11" customFormat="false" ht="186.75" hidden="false" customHeight="true" outlineLevel="0" collapsed="false">
      <c r="A11" s="83" t="s">
        <v>154</v>
      </c>
      <c r="B11" s="84"/>
      <c r="C11" s="84"/>
      <c r="D11" s="84"/>
      <c r="E11" s="84"/>
      <c r="F11" s="84"/>
      <c r="G11" s="80" t="s">
        <v>152</v>
      </c>
      <c r="H11" s="80"/>
      <c r="I11" s="80"/>
      <c r="J11" s="80"/>
      <c r="K11" s="80"/>
    </row>
    <row r="12" customFormat="false" ht="153" hidden="false" customHeight="true" outlineLevel="0" collapsed="false">
      <c r="A12" s="85" t="s">
        <v>155</v>
      </c>
      <c r="B12" s="84"/>
      <c r="C12" s="84"/>
      <c r="D12" s="84"/>
      <c r="E12" s="84"/>
      <c r="F12" s="84"/>
      <c r="G12" s="80" t="s">
        <v>152</v>
      </c>
      <c r="H12" s="80"/>
      <c r="I12" s="80"/>
      <c r="J12" s="80"/>
      <c r="K12" s="80"/>
    </row>
    <row r="13" customFormat="false" ht="13.5" hidden="false" customHeight="true" outlineLevel="0" collapsed="false">
      <c r="A13" s="1" t="s">
        <v>156</v>
      </c>
    </row>
    <row r="14" customFormat="false" ht="12.75" hidden="false" customHeight="true" outlineLevel="0" collapsed="false"/>
    <row r="15" customFormat="false" ht="13.5" hidden="false" customHeight="true" outlineLevel="0" collapsed="false">
      <c r="A15" s="50" t="s">
        <v>157</v>
      </c>
    </row>
    <row r="16" customFormat="false" ht="14.25" hidden="false" customHeight="true" outlineLevel="0" collapsed="false">
      <c r="A16" s="86" t="s">
        <v>158</v>
      </c>
      <c r="B16" s="86"/>
      <c r="C16" s="86"/>
      <c r="D16" s="86"/>
      <c r="E16" s="86"/>
      <c r="F16" s="78" t="s">
        <v>159</v>
      </c>
      <c r="G16" s="78"/>
      <c r="H16" s="78"/>
      <c r="I16" s="78"/>
      <c r="J16" s="78"/>
    </row>
    <row r="17" customFormat="false" ht="62.25" hidden="false" customHeight="true" outlineLevel="0" collapsed="false">
      <c r="A17" s="87" t="s">
        <v>172</v>
      </c>
      <c r="B17" s="87"/>
      <c r="C17" s="87"/>
      <c r="D17" s="87"/>
      <c r="E17" s="87"/>
      <c r="F17" s="87" t="s">
        <v>173</v>
      </c>
      <c r="G17" s="87"/>
      <c r="H17" s="87"/>
      <c r="I17" s="87"/>
      <c r="J17" s="87"/>
    </row>
    <row r="18" customFormat="false" ht="24.75" hidden="false" customHeight="true" outlineLevel="0" collapsed="false">
      <c r="A18" s="87"/>
      <c r="B18" s="87"/>
      <c r="C18" s="87"/>
      <c r="D18" s="87"/>
      <c r="E18" s="87"/>
      <c r="F18" s="87"/>
      <c r="G18" s="87"/>
      <c r="H18" s="87"/>
      <c r="I18" s="87"/>
      <c r="J18" s="87"/>
    </row>
    <row r="19" customFormat="false" ht="12.75" hidden="false" customHeight="true" outlineLevel="0" collapsed="false"/>
    <row r="20" customFormat="false" ht="13.5" hidden="false" customHeight="true" outlineLevel="0" collapsed="false">
      <c r="A20" s="50" t="s">
        <v>162</v>
      </c>
    </row>
    <row r="21" customFormat="false" ht="14.25" hidden="false" customHeight="true" outlineLevel="0" collapsed="false">
      <c r="A21" s="86" t="s">
        <v>158</v>
      </c>
      <c r="B21" s="86"/>
      <c r="C21" s="86"/>
      <c r="D21" s="86"/>
      <c r="E21" s="86"/>
      <c r="F21" s="78" t="s">
        <v>159</v>
      </c>
      <c r="G21" s="78"/>
      <c r="H21" s="78"/>
      <c r="I21" s="78"/>
      <c r="J21" s="78"/>
    </row>
    <row r="22" customFormat="false" ht="24.75" hidden="false" customHeight="true" outlineLevel="0" collapsed="false">
      <c r="A22" s="87"/>
      <c r="B22" s="87"/>
      <c r="C22" s="87"/>
      <c r="D22" s="87"/>
      <c r="E22" s="87"/>
      <c r="F22" s="87"/>
      <c r="G22" s="87"/>
      <c r="H22" s="87"/>
      <c r="I22" s="87"/>
      <c r="J22" s="87"/>
    </row>
    <row r="23" customFormat="false" ht="25.5" hidden="false" customHeight="true" outlineLevel="0" collapsed="false">
      <c r="A23" s="87"/>
      <c r="B23" s="87"/>
      <c r="C23" s="87"/>
      <c r="D23" s="87"/>
      <c r="E23" s="87"/>
      <c r="F23" s="87"/>
      <c r="G23" s="87"/>
      <c r="H23" s="87"/>
      <c r="I23" s="87"/>
      <c r="J23" s="87"/>
    </row>
    <row r="24" customFormat="false" ht="12.75" hidden="false" customHeight="true" outlineLevel="0" collapsed="false"/>
    <row r="25" customFormat="false" ht="13.5" hidden="false" customHeight="true" outlineLevel="0" collapsed="false">
      <c r="A25" s="50" t="s">
        <v>163</v>
      </c>
    </row>
    <row r="26" customFormat="false" ht="14.25" hidden="false" customHeight="true" outlineLevel="0" collapsed="false">
      <c r="A26" s="86" t="s">
        <v>164</v>
      </c>
      <c r="B26" s="86"/>
      <c r="C26" s="86"/>
      <c r="D26" s="86"/>
      <c r="E26" s="86"/>
      <c r="F26" s="2" t="s">
        <v>165</v>
      </c>
      <c r="G26" s="2"/>
      <c r="H26" s="78" t="s">
        <v>166</v>
      </c>
      <c r="I26" s="78"/>
      <c r="J26" s="78"/>
      <c r="K26" s="78"/>
      <c r="L26" s="78"/>
    </row>
    <row r="27" customFormat="false" ht="24.75" hidden="false" customHeight="true" outlineLevel="0" collapsed="false">
      <c r="A27" s="87"/>
      <c r="B27" s="87"/>
      <c r="C27" s="87"/>
      <c r="D27" s="87"/>
      <c r="E27" s="87"/>
      <c r="F27" s="87"/>
      <c r="G27" s="87"/>
      <c r="H27" s="87"/>
      <c r="I27" s="87"/>
      <c r="J27" s="87"/>
      <c r="K27" s="87"/>
      <c r="L27" s="87"/>
    </row>
    <row r="28" customFormat="false" ht="24.75" hidden="false" customHeight="true" outlineLevel="0" collapsed="false">
      <c r="A28" s="87"/>
      <c r="B28" s="87"/>
      <c r="C28" s="87"/>
      <c r="D28" s="87"/>
      <c r="E28" s="87"/>
      <c r="F28" s="87"/>
      <c r="G28" s="87"/>
      <c r="H28" s="87"/>
      <c r="I28" s="87"/>
      <c r="J28" s="87"/>
      <c r="K28" s="87"/>
      <c r="L28" s="87"/>
    </row>
    <row r="29" customFormat="false" ht="12.75" hidden="false" customHeight="true" outlineLevel="0" collapsed="false"/>
    <row r="30" customFormat="false" ht="13.5" hidden="false" customHeight="true" outlineLevel="0" collapsed="false">
      <c r="A30" s="50" t="s">
        <v>167</v>
      </c>
    </row>
    <row r="31" customFormat="false" ht="14.25" hidden="false" customHeight="true" outlineLevel="0" collapsed="false">
      <c r="A31" s="86" t="s">
        <v>164</v>
      </c>
      <c r="B31" s="86"/>
      <c r="C31" s="86"/>
      <c r="D31" s="86"/>
      <c r="E31" s="86"/>
      <c r="F31" s="2" t="s">
        <v>165</v>
      </c>
      <c r="G31" s="2"/>
      <c r="H31" s="78" t="s">
        <v>166</v>
      </c>
      <c r="I31" s="78"/>
      <c r="J31" s="78"/>
      <c r="K31" s="78"/>
      <c r="L31" s="78"/>
    </row>
    <row r="32" customFormat="false" ht="193.5" hidden="false" customHeight="true" outlineLevel="0" collapsed="false">
      <c r="A32" s="88"/>
      <c r="B32" s="88"/>
      <c r="C32" s="88"/>
      <c r="D32" s="88"/>
      <c r="E32" s="88"/>
      <c r="F32" s="89"/>
      <c r="G32" s="89"/>
      <c r="H32" s="87"/>
      <c r="I32" s="87"/>
      <c r="J32" s="87"/>
      <c r="K32" s="87"/>
      <c r="L32" s="87"/>
    </row>
    <row r="33" customFormat="false" ht="24.75" hidden="false" customHeight="true" outlineLevel="0" collapsed="false">
      <c r="F33" s="6"/>
      <c r="G33" s="6"/>
      <c r="H33" s="87"/>
      <c r="I33" s="87"/>
      <c r="J33" s="87"/>
      <c r="K33" s="87"/>
      <c r="L33" s="87"/>
    </row>
    <row r="34" customFormat="false" ht="13.5" hidden="false" customHeight="true" outlineLevel="0" collapsed="false">
      <c r="A34" s="87"/>
      <c r="B34" s="87"/>
      <c r="C34" s="87"/>
      <c r="D34" s="87"/>
      <c r="E34" s="87"/>
    </row>
    <row r="35" customFormat="false" ht="13.5" hidden="false" customHeight="false" outlineLevel="0" collapsed="false"/>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F33:G33"/>
    <mergeCell ref="H33:L33"/>
    <mergeCell ref="A34:E3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sheetPr filterMode="false">
    <tabColor rgb="FFFFFFFF"/>
    <pageSetUpPr fitToPage="false"/>
  </sheetPr>
  <dimension ref="A1:L35"/>
  <sheetViews>
    <sheetView showFormulas="false" showGridLines="true" showRowColHeaders="true" showZeros="true" rightToLeft="false" tabSelected="false" showOutlineSymbols="true" defaultGridColor="true" view="normal" topLeftCell="A7" colorId="64" zoomScale="65" zoomScaleNormal="65" zoomScalePageLayoutView="100" workbookViewId="0">
      <selection pane="topLeft" activeCell="S10" activeCellId="0" sqref="S10"/>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9.85"/>
    <col collapsed="false" customWidth="true" hidden="false" outlineLevel="0" max="1025" min="3" style="1" width="9.13"/>
  </cols>
  <sheetData>
    <row r="1" customFormat="false" ht="13.5" hidden="false" customHeight="true" outlineLevel="0" collapsed="false"/>
    <row r="2" customFormat="false" ht="14.25" hidden="false" customHeight="true" outlineLevel="0" collapsed="false">
      <c r="A2" s="2" t="s">
        <v>0</v>
      </c>
      <c r="B2" s="76"/>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175</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148</v>
      </c>
    </row>
    <row r="8" customFormat="false" ht="16.5" hidden="false" customHeight="true" outlineLevel="0" collapsed="false">
      <c r="A8" s="77" t="s">
        <v>129</v>
      </c>
      <c r="B8" s="6" t="s">
        <v>149</v>
      </c>
      <c r="C8" s="6"/>
      <c r="D8" s="6"/>
      <c r="E8" s="6"/>
      <c r="F8" s="6"/>
      <c r="G8" s="78" t="s">
        <v>150</v>
      </c>
      <c r="H8" s="78"/>
      <c r="I8" s="78"/>
      <c r="J8" s="78"/>
      <c r="K8" s="78"/>
    </row>
    <row r="9" customFormat="false" ht="86.25" hidden="false" customHeight="true" outlineLevel="0" collapsed="false">
      <c r="A9" s="79" t="s">
        <v>151</v>
      </c>
      <c r="B9" s="80"/>
      <c r="C9" s="80"/>
      <c r="D9" s="80"/>
      <c r="E9" s="80"/>
      <c r="F9" s="80"/>
      <c r="G9" s="80" t="s">
        <v>152</v>
      </c>
      <c r="H9" s="80"/>
      <c r="I9" s="80"/>
      <c r="J9" s="80"/>
      <c r="K9" s="80"/>
    </row>
    <row r="10" customFormat="false" ht="144.75" hidden="false" customHeight="true" outlineLevel="0" collapsed="false">
      <c r="A10" s="81" t="s">
        <v>153</v>
      </c>
      <c r="B10" s="82"/>
      <c r="C10" s="82"/>
      <c r="D10" s="82"/>
      <c r="E10" s="82"/>
      <c r="F10" s="82"/>
      <c r="G10" s="80" t="s">
        <v>152</v>
      </c>
      <c r="H10" s="80"/>
      <c r="I10" s="80"/>
      <c r="J10" s="80"/>
      <c r="K10" s="80"/>
    </row>
    <row r="11" customFormat="false" ht="186.75" hidden="false" customHeight="true" outlineLevel="0" collapsed="false">
      <c r="A11" s="83" t="s">
        <v>154</v>
      </c>
      <c r="B11" s="84"/>
      <c r="C11" s="84"/>
      <c r="D11" s="84"/>
      <c r="E11" s="84"/>
      <c r="F11" s="84"/>
      <c r="G11" s="80" t="s">
        <v>152</v>
      </c>
      <c r="H11" s="80"/>
      <c r="I11" s="80"/>
      <c r="J11" s="80"/>
      <c r="K11" s="80"/>
    </row>
    <row r="12" customFormat="false" ht="153" hidden="false" customHeight="true" outlineLevel="0" collapsed="false">
      <c r="A12" s="85" t="s">
        <v>155</v>
      </c>
      <c r="B12" s="84"/>
      <c r="C12" s="84"/>
      <c r="D12" s="84"/>
      <c r="E12" s="84"/>
      <c r="F12" s="84"/>
      <c r="G12" s="80" t="s">
        <v>152</v>
      </c>
      <c r="H12" s="80"/>
      <c r="I12" s="80"/>
      <c r="J12" s="80"/>
      <c r="K12" s="80"/>
    </row>
    <row r="13" customFormat="false" ht="13.5" hidden="false" customHeight="true" outlineLevel="0" collapsed="false">
      <c r="A13" s="1" t="s">
        <v>156</v>
      </c>
    </row>
    <row r="14" customFormat="false" ht="12.75" hidden="false" customHeight="true" outlineLevel="0" collapsed="false"/>
    <row r="15" customFormat="false" ht="13.5" hidden="false" customHeight="true" outlineLevel="0" collapsed="false">
      <c r="A15" s="50" t="s">
        <v>157</v>
      </c>
    </row>
    <row r="16" customFormat="false" ht="14.25" hidden="false" customHeight="true" outlineLevel="0" collapsed="false">
      <c r="A16" s="86" t="s">
        <v>158</v>
      </c>
      <c r="B16" s="86"/>
      <c r="C16" s="86"/>
      <c r="D16" s="86"/>
      <c r="E16" s="86"/>
      <c r="F16" s="78" t="s">
        <v>159</v>
      </c>
      <c r="G16" s="78"/>
      <c r="H16" s="78"/>
      <c r="I16" s="78"/>
      <c r="J16" s="78"/>
    </row>
    <row r="17" customFormat="false" ht="62.25" hidden="false" customHeight="true" outlineLevel="0" collapsed="false">
      <c r="A17" s="87" t="s">
        <v>172</v>
      </c>
      <c r="B17" s="87"/>
      <c r="C17" s="87"/>
      <c r="D17" s="87"/>
      <c r="E17" s="87"/>
      <c r="F17" s="87" t="s">
        <v>173</v>
      </c>
      <c r="G17" s="87"/>
      <c r="H17" s="87"/>
      <c r="I17" s="87"/>
      <c r="J17" s="87"/>
    </row>
    <row r="18" customFormat="false" ht="24.75" hidden="false" customHeight="true" outlineLevel="0" collapsed="false">
      <c r="A18" s="87"/>
      <c r="B18" s="87"/>
      <c r="C18" s="87"/>
      <c r="D18" s="87"/>
      <c r="E18" s="87"/>
      <c r="F18" s="87"/>
      <c r="G18" s="87"/>
      <c r="H18" s="87"/>
      <c r="I18" s="87"/>
      <c r="J18" s="87"/>
    </row>
    <row r="19" customFormat="false" ht="12.75" hidden="false" customHeight="true" outlineLevel="0" collapsed="false"/>
    <row r="20" customFormat="false" ht="13.5" hidden="false" customHeight="true" outlineLevel="0" collapsed="false">
      <c r="A20" s="50" t="s">
        <v>162</v>
      </c>
    </row>
    <row r="21" customFormat="false" ht="14.25" hidden="false" customHeight="true" outlineLevel="0" collapsed="false">
      <c r="A21" s="86" t="s">
        <v>158</v>
      </c>
      <c r="B21" s="86"/>
      <c r="C21" s="86"/>
      <c r="D21" s="86"/>
      <c r="E21" s="86"/>
      <c r="F21" s="78" t="s">
        <v>159</v>
      </c>
      <c r="G21" s="78"/>
      <c r="H21" s="78"/>
      <c r="I21" s="78"/>
      <c r="J21" s="78"/>
    </row>
    <row r="22" customFormat="false" ht="24.75" hidden="false" customHeight="true" outlineLevel="0" collapsed="false">
      <c r="A22" s="87"/>
      <c r="B22" s="87"/>
      <c r="C22" s="87"/>
      <c r="D22" s="87"/>
      <c r="E22" s="87"/>
      <c r="F22" s="87"/>
      <c r="G22" s="87"/>
      <c r="H22" s="87"/>
      <c r="I22" s="87"/>
      <c r="J22" s="87"/>
    </row>
    <row r="23" customFormat="false" ht="25.5" hidden="false" customHeight="true" outlineLevel="0" collapsed="false">
      <c r="A23" s="87"/>
      <c r="B23" s="87"/>
      <c r="C23" s="87"/>
      <c r="D23" s="87"/>
      <c r="E23" s="87"/>
      <c r="F23" s="87"/>
      <c r="G23" s="87"/>
      <c r="H23" s="87"/>
      <c r="I23" s="87"/>
      <c r="J23" s="87"/>
    </row>
    <row r="24" customFormat="false" ht="12.75" hidden="false" customHeight="true" outlineLevel="0" collapsed="false"/>
    <row r="25" customFormat="false" ht="13.5" hidden="false" customHeight="true" outlineLevel="0" collapsed="false">
      <c r="A25" s="50" t="s">
        <v>163</v>
      </c>
    </row>
    <row r="26" customFormat="false" ht="14.25" hidden="false" customHeight="true" outlineLevel="0" collapsed="false">
      <c r="A26" s="86" t="s">
        <v>164</v>
      </c>
      <c r="B26" s="86"/>
      <c r="C26" s="86"/>
      <c r="D26" s="86"/>
      <c r="E26" s="86"/>
      <c r="F26" s="2" t="s">
        <v>165</v>
      </c>
      <c r="G26" s="2"/>
      <c r="H26" s="78" t="s">
        <v>166</v>
      </c>
      <c r="I26" s="78"/>
      <c r="J26" s="78"/>
      <c r="K26" s="78"/>
      <c r="L26" s="78"/>
    </row>
    <row r="27" customFormat="false" ht="24.75" hidden="false" customHeight="true" outlineLevel="0" collapsed="false">
      <c r="A27" s="87"/>
      <c r="B27" s="87"/>
      <c r="C27" s="87"/>
      <c r="D27" s="87"/>
      <c r="E27" s="87"/>
      <c r="F27" s="87"/>
      <c r="G27" s="87"/>
      <c r="H27" s="87"/>
      <c r="I27" s="87"/>
      <c r="J27" s="87"/>
      <c r="K27" s="87"/>
      <c r="L27" s="87"/>
    </row>
    <row r="28" customFormat="false" ht="24.75" hidden="false" customHeight="true" outlineLevel="0" collapsed="false">
      <c r="A28" s="87"/>
      <c r="B28" s="87"/>
      <c r="C28" s="87"/>
      <c r="D28" s="87"/>
      <c r="E28" s="87"/>
      <c r="F28" s="87"/>
      <c r="G28" s="87"/>
      <c r="H28" s="87"/>
      <c r="I28" s="87"/>
      <c r="J28" s="87"/>
      <c r="K28" s="87"/>
      <c r="L28" s="87"/>
    </row>
    <row r="29" customFormat="false" ht="12.75" hidden="false" customHeight="true" outlineLevel="0" collapsed="false"/>
    <row r="30" customFormat="false" ht="13.5" hidden="false" customHeight="true" outlineLevel="0" collapsed="false">
      <c r="A30" s="50" t="s">
        <v>167</v>
      </c>
    </row>
    <row r="31" customFormat="false" ht="14.25" hidden="false" customHeight="true" outlineLevel="0" collapsed="false">
      <c r="A31" s="86" t="s">
        <v>164</v>
      </c>
      <c r="B31" s="86"/>
      <c r="C31" s="86"/>
      <c r="D31" s="86"/>
      <c r="E31" s="86"/>
      <c r="F31" s="2" t="s">
        <v>165</v>
      </c>
      <c r="G31" s="2"/>
      <c r="H31" s="78" t="s">
        <v>166</v>
      </c>
      <c r="I31" s="78"/>
      <c r="J31" s="78"/>
      <c r="K31" s="78"/>
      <c r="L31" s="78"/>
    </row>
    <row r="32" customFormat="false" ht="193.5" hidden="false" customHeight="true" outlineLevel="0" collapsed="false">
      <c r="A32" s="88"/>
      <c r="B32" s="88"/>
      <c r="C32" s="88"/>
      <c r="D32" s="88"/>
      <c r="E32" s="88"/>
      <c r="F32" s="89"/>
      <c r="G32" s="89"/>
      <c r="H32" s="87"/>
      <c r="I32" s="87"/>
      <c r="J32" s="87"/>
      <c r="K32" s="87"/>
      <c r="L32" s="87"/>
    </row>
    <row r="33" customFormat="false" ht="24.75" hidden="false" customHeight="true" outlineLevel="0" collapsed="false">
      <c r="F33" s="6"/>
      <c r="G33" s="6"/>
      <c r="H33" s="87"/>
      <c r="I33" s="87"/>
      <c r="J33" s="87"/>
      <c r="K33" s="87"/>
      <c r="L33" s="87"/>
    </row>
    <row r="34" customFormat="false" ht="13.5" hidden="false" customHeight="true" outlineLevel="0" collapsed="false">
      <c r="A34" s="87"/>
      <c r="B34" s="87"/>
      <c r="C34" s="87"/>
      <c r="D34" s="87"/>
      <c r="E34" s="87"/>
    </row>
    <row r="35" customFormat="false" ht="13.5" hidden="false" customHeight="false" outlineLevel="0" collapsed="false"/>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F33:G33"/>
    <mergeCell ref="H33:L33"/>
    <mergeCell ref="A34:E3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sheetPr filterMode="false">
    <tabColor rgb="FFFFFFFF"/>
    <pageSetUpPr fitToPage="false"/>
  </sheetPr>
  <dimension ref="A1:L35"/>
  <sheetViews>
    <sheetView showFormulas="false" showGridLines="true" showRowColHeaders="true" showZeros="true" rightToLeft="false" tabSelected="false" showOutlineSymbols="true" defaultGridColor="true" view="normal" topLeftCell="A10" colorId="64" zoomScale="65" zoomScaleNormal="65" zoomScalePageLayoutView="100" workbookViewId="0">
      <selection pane="topLeft" activeCell="U24" activeCellId="0" sqref="U24"/>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9.85"/>
    <col collapsed="false" customWidth="true" hidden="false" outlineLevel="0" max="1025" min="3" style="1" width="9.13"/>
  </cols>
  <sheetData>
    <row r="1" customFormat="false" ht="13.5" hidden="false" customHeight="true" outlineLevel="0" collapsed="false"/>
    <row r="2" customFormat="false" ht="14.25" hidden="false" customHeight="true" outlineLevel="0" collapsed="false">
      <c r="A2" s="2" t="s">
        <v>0</v>
      </c>
      <c r="B2" s="76"/>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175</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148</v>
      </c>
    </row>
    <row r="8" customFormat="false" ht="16.5" hidden="false" customHeight="true" outlineLevel="0" collapsed="false">
      <c r="A8" s="77" t="s">
        <v>129</v>
      </c>
      <c r="B8" s="6" t="s">
        <v>149</v>
      </c>
      <c r="C8" s="6"/>
      <c r="D8" s="6"/>
      <c r="E8" s="6"/>
      <c r="F8" s="6"/>
      <c r="G8" s="78" t="s">
        <v>150</v>
      </c>
      <c r="H8" s="78"/>
      <c r="I8" s="78"/>
      <c r="J8" s="78"/>
      <c r="K8" s="78"/>
    </row>
    <row r="9" customFormat="false" ht="86.25" hidden="false" customHeight="true" outlineLevel="0" collapsed="false">
      <c r="A9" s="79" t="s">
        <v>151</v>
      </c>
      <c r="B9" s="80"/>
      <c r="C9" s="80"/>
      <c r="D9" s="80"/>
      <c r="E9" s="80"/>
      <c r="F9" s="80"/>
      <c r="G9" s="80" t="s">
        <v>152</v>
      </c>
      <c r="H9" s="80"/>
      <c r="I9" s="80"/>
      <c r="J9" s="80"/>
      <c r="K9" s="80"/>
    </row>
    <row r="10" customFormat="false" ht="144.75" hidden="false" customHeight="true" outlineLevel="0" collapsed="false">
      <c r="A10" s="81" t="s">
        <v>153</v>
      </c>
      <c r="B10" s="82"/>
      <c r="C10" s="82"/>
      <c r="D10" s="82"/>
      <c r="E10" s="82"/>
      <c r="F10" s="82"/>
      <c r="G10" s="80" t="s">
        <v>152</v>
      </c>
      <c r="H10" s="80"/>
      <c r="I10" s="80"/>
      <c r="J10" s="80"/>
      <c r="K10" s="80"/>
    </row>
    <row r="11" customFormat="false" ht="186.75" hidden="false" customHeight="true" outlineLevel="0" collapsed="false">
      <c r="A11" s="83" t="s">
        <v>154</v>
      </c>
      <c r="B11" s="84"/>
      <c r="C11" s="84"/>
      <c r="D11" s="84"/>
      <c r="E11" s="84"/>
      <c r="F11" s="84"/>
      <c r="G11" s="80" t="s">
        <v>152</v>
      </c>
      <c r="H11" s="80"/>
      <c r="I11" s="80"/>
      <c r="J11" s="80"/>
      <c r="K11" s="80"/>
    </row>
    <row r="12" customFormat="false" ht="153" hidden="false" customHeight="true" outlineLevel="0" collapsed="false">
      <c r="A12" s="85" t="s">
        <v>155</v>
      </c>
      <c r="B12" s="84"/>
      <c r="C12" s="84"/>
      <c r="D12" s="84"/>
      <c r="E12" s="84"/>
      <c r="F12" s="84"/>
      <c r="G12" s="80" t="s">
        <v>152</v>
      </c>
      <c r="H12" s="80"/>
      <c r="I12" s="80"/>
      <c r="J12" s="80"/>
      <c r="K12" s="80"/>
    </row>
    <row r="13" customFormat="false" ht="13.5" hidden="false" customHeight="true" outlineLevel="0" collapsed="false">
      <c r="A13" s="1" t="s">
        <v>156</v>
      </c>
    </row>
    <row r="14" customFormat="false" ht="12.75" hidden="false" customHeight="true" outlineLevel="0" collapsed="false"/>
    <row r="15" customFormat="false" ht="13.5" hidden="false" customHeight="true" outlineLevel="0" collapsed="false">
      <c r="A15" s="50" t="s">
        <v>157</v>
      </c>
    </row>
    <row r="16" customFormat="false" ht="14.25" hidden="false" customHeight="true" outlineLevel="0" collapsed="false">
      <c r="A16" s="86" t="s">
        <v>158</v>
      </c>
      <c r="B16" s="86"/>
      <c r="C16" s="86"/>
      <c r="D16" s="86"/>
      <c r="E16" s="86"/>
      <c r="F16" s="78" t="s">
        <v>159</v>
      </c>
      <c r="G16" s="78"/>
      <c r="H16" s="78"/>
      <c r="I16" s="78"/>
      <c r="J16" s="78"/>
    </row>
    <row r="17" customFormat="false" ht="62.25" hidden="false" customHeight="true" outlineLevel="0" collapsed="false">
      <c r="A17" s="87" t="s">
        <v>172</v>
      </c>
      <c r="B17" s="87"/>
      <c r="C17" s="87"/>
      <c r="D17" s="87"/>
      <c r="E17" s="87"/>
      <c r="F17" s="87" t="s">
        <v>173</v>
      </c>
      <c r="G17" s="87"/>
      <c r="H17" s="87"/>
      <c r="I17" s="87"/>
      <c r="J17" s="87"/>
    </row>
    <row r="18" customFormat="false" ht="24.75" hidden="false" customHeight="true" outlineLevel="0" collapsed="false">
      <c r="A18" s="87"/>
      <c r="B18" s="87"/>
      <c r="C18" s="87"/>
      <c r="D18" s="87"/>
      <c r="E18" s="87"/>
      <c r="F18" s="87"/>
      <c r="G18" s="87"/>
      <c r="H18" s="87"/>
      <c r="I18" s="87"/>
      <c r="J18" s="87"/>
    </row>
    <row r="19" customFormat="false" ht="12.75" hidden="false" customHeight="true" outlineLevel="0" collapsed="false"/>
    <row r="20" customFormat="false" ht="13.5" hidden="false" customHeight="true" outlineLevel="0" collapsed="false">
      <c r="A20" s="50" t="s">
        <v>162</v>
      </c>
    </row>
    <row r="21" customFormat="false" ht="14.25" hidden="false" customHeight="true" outlineLevel="0" collapsed="false">
      <c r="A21" s="86" t="s">
        <v>158</v>
      </c>
      <c r="B21" s="86"/>
      <c r="C21" s="86"/>
      <c r="D21" s="86"/>
      <c r="E21" s="86"/>
      <c r="F21" s="78" t="s">
        <v>159</v>
      </c>
      <c r="G21" s="78"/>
      <c r="H21" s="78"/>
      <c r="I21" s="78"/>
      <c r="J21" s="78"/>
    </row>
    <row r="22" customFormat="false" ht="24.75" hidden="false" customHeight="true" outlineLevel="0" collapsed="false">
      <c r="A22" s="87"/>
      <c r="B22" s="87"/>
      <c r="C22" s="87"/>
      <c r="D22" s="87"/>
      <c r="E22" s="87"/>
      <c r="F22" s="87"/>
      <c r="G22" s="87"/>
      <c r="H22" s="87"/>
      <c r="I22" s="87"/>
      <c r="J22" s="87"/>
    </row>
    <row r="23" customFormat="false" ht="25.5" hidden="false" customHeight="true" outlineLevel="0" collapsed="false">
      <c r="A23" s="87"/>
      <c r="B23" s="87"/>
      <c r="C23" s="87"/>
      <c r="D23" s="87"/>
      <c r="E23" s="87"/>
      <c r="F23" s="87"/>
      <c r="G23" s="87"/>
      <c r="H23" s="87"/>
      <c r="I23" s="87"/>
      <c r="J23" s="87"/>
    </row>
    <row r="24" customFormat="false" ht="12.75" hidden="false" customHeight="true" outlineLevel="0" collapsed="false"/>
    <row r="25" customFormat="false" ht="13.5" hidden="false" customHeight="true" outlineLevel="0" collapsed="false">
      <c r="A25" s="50" t="s">
        <v>163</v>
      </c>
    </row>
    <row r="26" customFormat="false" ht="14.25" hidden="false" customHeight="true" outlineLevel="0" collapsed="false">
      <c r="A26" s="86" t="s">
        <v>164</v>
      </c>
      <c r="B26" s="86"/>
      <c r="C26" s="86"/>
      <c r="D26" s="86"/>
      <c r="E26" s="86"/>
      <c r="F26" s="2" t="s">
        <v>165</v>
      </c>
      <c r="G26" s="2"/>
      <c r="H26" s="78" t="s">
        <v>166</v>
      </c>
      <c r="I26" s="78"/>
      <c r="J26" s="78"/>
      <c r="K26" s="78"/>
      <c r="L26" s="78"/>
    </row>
    <row r="27" customFormat="false" ht="24.75" hidden="false" customHeight="true" outlineLevel="0" collapsed="false">
      <c r="A27" s="87"/>
      <c r="B27" s="87"/>
      <c r="C27" s="87"/>
      <c r="D27" s="87"/>
      <c r="E27" s="87"/>
      <c r="F27" s="87"/>
      <c r="G27" s="87"/>
      <c r="H27" s="87"/>
      <c r="I27" s="87"/>
      <c r="J27" s="87"/>
      <c r="K27" s="87"/>
      <c r="L27" s="87"/>
    </row>
    <row r="28" customFormat="false" ht="24.75" hidden="false" customHeight="true" outlineLevel="0" collapsed="false">
      <c r="A28" s="87"/>
      <c r="B28" s="87"/>
      <c r="C28" s="87"/>
      <c r="D28" s="87"/>
      <c r="E28" s="87"/>
      <c r="F28" s="87"/>
      <c r="G28" s="87"/>
      <c r="H28" s="87"/>
      <c r="I28" s="87"/>
      <c r="J28" s="87"/>
      <c r="K28" s="87"/>
      <c r="L28" s="87"/>
    </row>
    <row r="29" customFormat="false" ht="12.75" hidden="false" customHeight="true" outlineLevel="0" collapsed="false"/>
    <row r="30" customFormat="false" ht="13.5" hidden="false" customHeight="true" outlineLevel="0" collapsed="false">
      <c r="A30" s="50" t="s">
        <v>167</v>
      </c>
    </row>
    <row r="31" customFormat="false" ht="14.25" hidden="false" customHeight="true" outlineLevel="0" collapsed="false">
      <c r="A31" s="86" t="s">
        <v>164</v>
      </c>
      <c r="B31" s="86"/>
      <c r="C31" s="86"/>
      <c r="D31" s="86"/>
      <c r="E31" s="86"/>
      <c r="F31" s="2" t="s">
        <v>165</v>
      </c>
      <c r="G31" s="2"/>
      <c r="H31" s="78" t="s">
        <v>166</v>
      </c>
      <c r="I31" s="78"/>
      <c r="J31" s="78"/>
      <c r="K31" s="78"/>
      <c r="L31" s="78"/>
    </row>
    <row r="32" customFormat="false" ht="193.5" hidden="false" customHeight="true" outlineLevel="0" collapsed="false">
      <c r="A32" s="88"/>
      <c r="B32" s="88"/>
      <c r="C32" s="88"/>
      <c r="D32" s="88"/>
      <c r="E32" s="88"/>
      <c r="F32" s="89"/>
      <c r="G32" s="89"/>
      <c r="H32" s="87"/>
      <c r="I32" s="87"/>
      <c r="J32" s="87"/>
      <c r="K32" s="87"/>
      <c r="L32" s="87"/>
    </row>
    <row r="33" customFormat="false" ht="24.75" hidden="false" customHeight="true" outlineLevel="0" collapsed="false">
      <c r="F33" s="6"/>
      <c r="G33" s="6"/>
      <c r="H33" s="87"/>
      <c r="I33" s="87"/>
      <c r="J33" s="87"/>
      <c r="K33" s="87"/>
      <c r="L33" s="87"/>
    </row>
    <row r="34" customFormat="false" ht="13.5" hidden="false" customHeight="true" outlineLevel="0" collapsed="false">
      <c r="A34" s="87"/>
      <c r="B34" s="87"/>
      <c r="C34" s="87"/>
      <c r="D34" s="87"/>
      <c r="E34" s="87"/>
    </row>
    <row r="35" customFormat="false" ht="13.5" hidden="false" customHeight="false" outlineLevel="0" collapsed="false"/>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F33:G33"/>
    <mergeCell ref="H33:L33"/>
    <mergeCell ref="A34:E3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8.xml><?xml version="1.0" encoding="utf-8"?>
<worksheet xmlns="http://schemas.openxmlformats.org/spreadsheetml/2006/main" xmlns:r="http://schemas.openxmlformats.org/officeDocument/2006/relationships">
  <sheetPr filterMode="false">
    <tabColor rgb="FFFFFFFF"/>
    <pageSetUpPr fitToPage="false"/>
  </sheetPr>
  <dimension ref="A1:L35"/>
  <sheetViews>
    <sheetView showFormulas="false" showGridLines="true" showRowColHeaders="true" showZeros="true" rightToLeft="false" tabSelected="false" showOutlineSymbols="true" defaultGridColor="true" view="normal" topLeftCell="A4" colorId="64" zoomScale="65" zoomScaleNormal="65" zoomScalePageLayoutView="100" workbookViewId="0">
      <selection pane="topLeft" activeCell="N10" activeCellId="0" sqref="N10"/>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9.85"/>
    <col collapsed="false" customWidth="true" hidden="false" outlineLevel="0" max="1025" min="3" style="1" width="9.13"/>
  </cols>
  <sheetData>
    <row r="1" customFormat="false" ht="13.5" hidden="false" customHeight="true" outlineLevel="0" collapsed="false"/>
    <row r="2" customFormat="false" ht="14.25" hidden="false" customHeight="true" outlineLevel="0" collapsed="false">
      <c r="A2" s="2" t="s">
        <v>0</v>
      </c>
      <c r="B2" s="76"/>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176</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148</v>
      </c>
    </row>
    <row r="8" customFormat="false" ht="16.5" hidden="false" customHeight="true" outlineLevel="0" collapsed="false">
      <c r="A8" s="77" t="s">
        <v>129</v>
      </c>
      <c r="B8" s="6" t="s">
        <v>149</v>
      </c>
      <c r="C8" s="6"/>
      <c r="D8" s="6"/>
      <c r="E8" s="6"/>
      <c r="F8" s="6"/>
      <c r="G8" s="78" t="s">
        <v>150</v>
      </c>
      <c r="H8" s="78"/>
      <c r="I8" s="78"/>
      <c r="J8" s="78"/>
      <c r="K8" s="78"/>
    </row>
    <row r="9" customFormat="false" ht="86.25" hidden="false" customHeight="true" outlineLevel="0" collapsed="false">
      <c r="A9" s="79" t="s">
        <v>151</v>
      </c>
      <c r="B9" s="80"/>
      <c r="C9" s="80"/>
      <c r="D9" s="80"/>
      <c r="E9" s="80"/>
      <c r="F9" s="80"/>
      <c r="G9" s="80" t="s">
        <v>152</v>
      </c>
      <c r="H9" s="80"/>
      <c r="I9" s="80"/>
      <c r="J9" s="80"/>
      <c r="K9" s="80"/>
    </row>
    <row r="10" customFormat="false" ht="144.75" hidden="false" customHeight="true" outlineLevel="0" collapsed="false">
      <c r="A10" s="81" t="s">
        <v>153</v>
      </c>
      <c r="B10" s="82"/>
      <c r="C10" s="82"/>
      <c r="D10" s="82"/>
      <c r="E10" s="82"/>
      <c r="F10" s="82"/>
      <c r="G10" s="80" t="s">
        <v>152</v>
      </c>
      <c r="H10" s="80"/>
      <c r="I10" s="80"/>
      <c r="J10" s="80"/>
      <c r="K10" s="80"/>
    </row>
    <row r="11" customFormat="false" ht="186.75" hidden="false" customHeight="true" outlineLevel="0" collapsed="false">
      <c r="A11" s="83" t="s">
        <v>154</v>
      </c>
      <c r="B11" s="84"/>
      <c r="C11" s="84"/>
      <c r="D11" s="84"/>
      <c r="E11" s="84"/>
      <c r="F11" s="84"/>
      <c r="G11" s="80" t="s">
        <v>152</v>
      </c>
      <c r="H11" s="80"/>
      <c r="I11" s="80"/>
      <c r="J11" s="80"/>
      <c r="K11" s="80"/>
    </row>
    <row r="12" customFormat="false" ht="153" hidden="false" customHeight="true" outlineLevel="0" collapsed="false">
      <c r="A12" s="85" t="s">
        <v>155</v>
      </c>
      <c r="B12" s="84"/>
      <c r="C12" s="84"/>
      <c r="D12" s="84"/>
      <c r="E12" s="84"/>
      <c r="F12" s="84"/>
      <c r="G12" s="80" t="s">
        <v>152</v>
      </c>
      <c r="H12" s="80"/>
      <c r="I12" s="80"/>
      <c r="J12" s="80"/>
      <c r="K12" s="80"/>
    </row>
    <row r="13" customFormat="false" ht="13.5" hidden="false" customHeight="true" outlineLevel="0" collapsed="false">
      <c r="A13" s="1" t="s">
        <v>156</v>
      </c>
    </row>
    <row r="14" customFormat="false" ht="12.75" hidden="false" customHeight="true" outlineLevel="0" collapsed="false"/>
    <row r="15" customFormat="false" ht="13.5" hidden="false" customHeight="true" outlineLevel="0" collapsed="false">
      <c r="A15" s="50" t="s">
        <v>157</v>
      </c>
    </row>
    <row r="16" customFormat="false" ht="14.25" hidden="false" customHeight="true" outlineLevel="0" collapsed="false">
      <c r="A16" s="86" t="s">
        <v>158</v>
      </c>
      <c r="B16" s="86"/>
      <c r="C16" s="86"/>
      <c r="D16" s="86"/>
      <c r="E16" s="86"/>
      <c r="F16" s="78" t="s">
        <v>159</v>
      </c>
      <c r="G16" s="78"/>
      <c r="H16" s="78"/>
      <c r="I16" s="78"/>
      <c r="J16" s="78"/>
    </row>
    <row r="17" customFormat="false" ht="62.25" hidden="false" customHeight="true" outlineLevel="0" collapsed="false">
      <c r="A17" s="87" t="s">
        <v>172</v>
      </c>
      <c r="B17" s="87"/>
      <c r="C17" s="87"/>
      <c r="D17" s="87"/>
      <c r="E17" s="87"/>
      <c r="F17" s="87" t="s">
        <v>173</v>
      </c>
      <c r="G17" s="87"/>
      <c r="H17" s="87"/>
      <c r="I17" s="87"/>
      <c r="J17" s="87"/>
    </row>
    <row r="18" customFormat="false" ht="24.75" hidden="false" customHeight="true" outlineLevel="0" collapsed="false">
      <c r="A18" s="87"/>
      <c r="B18" s="87"/>
      <c r="C18" s="87"/>
      <c r="D18" s="87"/>
      <c r="E18" s="87"/>
      <c r="F18" s="87"/>
      <c r="G18" s="87"/>
      <c r="H18" s="87"/>
      <c r="I18" s="87"/>
      <c r="J18" s="87"/>
    </row>
    <row r="19" customFormat="false" ht="12.75" hidden="false" customHeight="true" outlineLevel="0" collapsed="false"/>
    <row r="20" customFormat="false" ht="13.5" hidden="false" customHeight="true" outlineLevel="0" collapsed="false">
      <c r="A20" s="50" t="s">
        <v>162</v>
      </c>
    </row>
    <row r="21" customFormat="false" ht="14.25" hidden="false" customHeight="true" outlineLevel="0" collapsed="false">
      <c r="A21" s="86" t="s">
        <v>158</v>
      </c>
      <c r="B21" s="86"/>
      <c r="C21" s="86"/>
      <c r="D21" s="86"/>
      <c r="E21" s="86"/>
      <c r="F21" s="78" t="s">
        <v>159</v>
      </c>
      <c r="G21" s="78"/>
      <c r="H21" s="78"/>
      <c r="I21" s="78"/>
      <c r="J21" s="78"/>
    </row>
    <row r="22" customFormat="false" ht="24.75" hidden="false" customHeight="true" outlineLevel="0" collapsed="false">
      <c r="A22" s="87"/>
      <c r="B22" s="87"/>
      <c r="C22" s="87"/>
      <c r="D22" s="87"/>
      <c r="E22" s="87"/>
      <c r="F22" s="87"/>
      <c r="G22" s="87"/>
      <c r="H22" s="87"/>
      <c r="I22" s="87"/>
      <c r="J22" s="87"/>
    </row>
    <row r="23" customFormat="false" ht="25.5" hidden="false" customHeight="true" outlineLevel="0" collapsed="false">
      <c r="A23" s="87"/>
      <c r="B23" s="87"/>
      <c r="C23" s="87"/>
      <c r="D23" s="87"/>
      <c r="E23" s="87"/>
      <c r="F23" s="87"/>
      <c r="G23" s="87"/>
      <c r="H23" s="87"/>
      <c r="I23" s="87"/>
      <c r="J23" s="87"/>
    </row>
    <row r="24" customFormat="false" ht="12.75" hidden="false" customHeight="true" outlineLevel="0" collapsed="false"/>
    <row r="25" customFormat="false" ht="13.5" hidden="false" customHeight="true" outlineLevel="0" collapsed="false">
      <c r="A25" s="50" t="s">
        <v>163</v>
      </c>
    </row>
    <row r="26" customFormat="false" ht="14.25" hidden="false" customHeight="true" outlineLevel="0" collapsed="false">
      <c r="A26" s="86" t="s">
        <v>164</v>
      </c>
      <c r="B26" s="86"/>
      <c r="C26" s="86"/>
      <c r="D26" s="86"/>
      <c r="E26" s="86"/>
      <c r="F26" s="2" t="s">
        <v>165</v>
      </c>
      <c r="G26" s="2"/>
      <c r="H26" s="78" t="s">
        <v>166</v>
      </c>
      <c r="I26" s="78"/>
      <c r="J26" s="78"/>
      <c r="K26" s="78"/>
      <c r="L26" s="78"/>
    </row>
    <row r="27" customFormat="false" ht="24.75" hidden="false" customHeight="true" outlineLevel="0" collapsed="false">
      <c r="A27" s="87"/>
      <c r="B27" s="87"/>
      <c r="C27" s="87"/>
      <c r="D27" s="87"/>
      <c r="E27" s="87"/>
      <c r="F27" s="87"/>
      <c r="G27" s="87"/>
      <c r="H27" s="87"/>
      <c r="I27" s="87"/>
      <c r="J27" s="87"/>
      <c r="K27" s="87"/>
      <c r="L27" s="87"/>
    </row>
    <row r="28" customFormat="false" ht="24.75" hidden="false" customHeight="true" outlineLevel="0" collapsed="false">
      <c r="A28" s="87"/>
      <c r="B28" s="87"/>
      <c r="C28" s="87"/>
      <c r="D28" s="87"/>
      <c r="E28" s="87"/>
      <c r="F28" s="87"/>
      <c r="G28" s="87"/>
      <c r="H28" s="87"/>
      <c r="I28" s="87"/>
      <c r="J28" s="87"/>
      <c r="K28" s="87"/>
      <c r="L28" s="87"/>
    </row>
    <row r="29" customFormat="false" ht="12.75" hidden="false" customHeight="true" outlineLevel="0" collapsed="false"/>
    <row r="30" customFormat="false" ht="13.5" hidden="false" customHeight="true" outlineLevel="0" collapsed="false">
      <c r="A30" s="50" t="s">
        <v>167</v>
      </c>
    </row>
    <row r="31" customFormat="false" ht="14.25" hidden="false" customHeight="true" outlineLevel="0" collapsed="false">
      <c r="A31" s="86" t="s">
        <v>164</v>
      </c>
      <c r="B31" s="86"/>
      <c r="C31" s="86"/>
      <c r="D31" s="86"/>
      <c r="E31" s="86"/>
      <c r="F31" s="2" t="s">
        <v>165</v>
      </c>
      <c r="G31" s="2"/>
      <c r="H31" s="78" t="s">
        <v>166</v>
      </c>
      <c r="I31" s="78"/>
      <c r="J31" s="78"/>
      <c r="K31" s="78"/>
      <c r="L31" s="78"/>
    </row>
    <row r="32" customFormat="false" ht="193.5" hidden="false" customHeight="true" outlineLevel="0" collapsed="false">
      <c r="A32" s="88"/>
      <c r="B32" s="88"/>
      <c r="C32" s="88"/>
      <c r="D32" s="88"/>
      <c r="E32" s="88"/>
      <c r="F32" s="89"/>
      <c r="G32" s="89"/>
      <c r="H32" s="87"/>
      <c r="I32" s="87"/>
      <c r="J32" s="87"/>
      <c r="K32" s="87"/>
      <c r="L32" s="87"/>
    </row>
    <row r="33" customFormat="false" ht="24.75" hidden="false" customHeight="true" outlineLevel="0" collapsed="false">
      <c r="F33" s="6"/>
      <c r="G33" s="6"/>
      <c r="H33" s="87"/>
      <c r="I33" s="87"/>
      <c r="J33" s="87"/>
      <c r="K33" s="87"/>
      <c r="L33" s="87"/>
    </row>
    <row r="34" customFormat="false" ht="13.5" hidden="false" customHeight="true" outlineLevel="0" collapsed="false">
      <c r="A34" s="87"/>
      <c r="B34" s="87"/>
      <c r="C34" s="87"/>
      <c r="D34" s="87"/>
      <c r="E34" s="87"/>
    </row>
    <row r="35" customFormat="false" ht="13.5" hidden="false" customHeight="false" outlineLevel="0" collapsed="false"/>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F33:G33"/>
    <mergeCell ref="H33:L33"/>
    <mergeCell ref="A34:E3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9.xml><?xml version="1.0" encoding="utf-8"?>
<worksheet xmlns="http://schemas.openxmlformats.org/spreadsheetml/2006/main" xmlns:r="http://schemas.openxmlformats.org/officeDocument/2006/relationships">
  <sheetPr filterMode="false">
    <tabColor rgb="FFFFFFFF"/>
    <pageSetUpPr fitToPage="false"/>
  </sheetPr>
  <dimension ref="A1:L35"/>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O12" activeCellId="0" sqref="O12"/>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9.85"/>
    <col collapsed="false" customWidth="true" hidden="false" outlineLevel="0" max="1025" min="3" style="1" width="9.13"/>
  </cols>
  <sheetData>
    <row r="1" customFormat="false" ht="13.5" hidden="false" customHeight="true" outlineLevel="0" collapsed="false"/>
    <row r="2" customFormat="false" ht="14.25" hidden="false" customHeight="true" outlineLevel="0" collapsed="false">
      <c r="A2" s="2" t="s">
        <v>0</v>
      </c>
      <c r="B2" s="76"/>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177</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148</v>
      </c>
    </row>
    <row r="8" customFormat="false" ht="16.5" hidden="false" customHeight="true" outlineLevel="0" collapsed="false">
      <c r="A8" s="77" t="s">
        <v>129</v>
      </c>
      <c r="B8" s="6" t="s">
        <v>149</v>
      </c>
      <c r="C8" s="6"/>
      <c r="D8" s="6"/>
      <c r="E8" s="6"/>
      <c r="F8" s="6"/>
      <c r="G8" s="78" t="s">
        <v>150</v>
      </c>
      <c r="H8" s="78"/>
      <c r="I8" s="78"/>
      <c r="J8" s="78"/>
      <c r="K8" s="78"/>
    </row>
    <row r="9" customFormat="false" ht="86.25" hidden="false" customHeight="true" outlineLevel="0" collapsed="false">
      <c r="A9" s="79" t="s">
        <v>151</v>
      </c>
      <c r="B9" s="80"/>
      <c r="C9" s="80"/>
      <c r="D9" s="80"/>
      <c r="E9" s="80"/>
      <c r="F9" s="80"/>
      <c r="G9" s="80" t="s">
        <v>152</v>
      </c>
      <c r="H9" s="80"/>
      <c r="I9" s="80"/>
      <c r="J9" s="80"/>
      <c r="K9" s="80"/>
    </row>
    <row r="10" customFormat="false" ht="144.75" hidden="false" customHeight="true" outlineLevel="0" collapsed="false">
      <c r="A10" s="81" t="s">
        <v>153</v>
      </c>
      <c r="B10" s="82"/>
      <c r="C10" s="82"/>
      <c r="D10" s="82"/>
      <c r="E10" s="82"/>
      <c r="F10" s="82"/>
      <c r="G10" s="80" t="s">
        <v>152</v>
      </c>
      <c r="H10" s="80"/>
      <c r="I10" s="80"/>
      <c r="J10" s="80"/>
      <c r="K10" s="80"/>
    </row>
    <row r="11" customFormat="false" ht="186.75" hidden="false" customHeight="true" outlineLevel="0" collapsed="false">
      <c r="A11" s="83" t="s">
        <v>154</v>
      </c>
      <c r="B11" s="84"/>
      <c r="C11" s="84"/>
      <c r="D11" s="84"/>
      <c r="E11" s="84"/>
      <c r="F11" s="84"/>
      <c r="G11" s="80" t="s">
        <v>152</v>
      </c>
      <c r="H11" s="80"/>
      <c r="I11" s="80"/>
      <c r="J11" s="80"/>
      <c r="K11" s="80"/>
    </row>
    <row r="12" customFormat="false" ht="153" hidden="false" customHeight="true" outlineLevel="0" collapsed="false">
      <c r="A12" s="85" t="s">
        <v>155</v>
      </c>
      <c r="B12" s="84"/>
      <c r="C12" s="84"/>
      <c r="D12" s="84"/>
      <c r="E12" s="84"/>
      <c r="F12" s="84"/>
      <c r="G12" s="80" t="s">
        <v>152</v>
      </c>
      <c r="H12" s="80"/>
      <c r="I12" s="80"/>
      <c r="J12" s="80"/>
      <c r="K12" s="80"/>
    </row>
    <row r="13" customFormat="false" ht="13.5" hidden="false" customHeight="true" outlineLevel="0" collapsed="false">
      <c r="A13" s="1" t="s">
        <v>156</v>
      </c>
    </row>
    <row r="14" customFormat="false" ht="12.75" hidden="false" customHeight="true" outlineLevel="0" collapsed="false"/>
    <row r="15" customFormat="false" ht="13.5" hidden="false" customHeight="true" outlineLevel="0" collapsed="false">
      <c r="A15" s="50" t="s">
        <v>157</v>
      </c>
    </row>
    <row r="16" customFormat="false" ht="14.25" hidden="false" customHeight="true" outlineLevel="0" collapsed="false">
      <c r="A16" s="86" t="s">
        <v>158</v>
      </c>
      <c r="B16" s="86"/>
      <c r="C16" s="86"/>
      <c r="D16" s="86"/>
      <c r="E16" s="86"/>
      <c r="F16" s="78" t="s">
        <v>159</v>
      </c>
      <c r="G16" s="78"/>
      <c r="H16" s="78"/>
      <c r="I16" s="78"/>
      <c r="J16" s="78"/>
    </row>
    <row r="17" customFormat="false" ht="62.25" hidden="false" customHeight="true" outlineLevel="0" collapsed="false">
      <c r="A17" s="87"/>
      <c r="B17" s="87"/>
      <c r="C17" s="87"/>
      <c r="D17" s="87"/>
      <c r="E17" s="87"/>
      <c r="F17" s="87"/>
      <c r="G17" s="87"/>
      <c r="H17" s="87"/>
      <c r="I17" s="87"/>
      <c r="J17" s="87"/>
    </row>
    <row r="18" customFormat="false" ht="24.75" hidden="false" customHeight="true" outlineLevel="0" collapsed="false">
      <c r="A18" s="87"/>
      <c r="B18" s="87"/>
      <c r="C18" s="87"/>
      <c r="D18" s="87"/>
      <c r="E18" s="87"/>
      <c r="F18" s="87"/>
      <c r="G18" s="87"/>
      <c r="H18" s="87"/>
      <c r="I18" s="87"/>
      <c r="J18" s="87"/>
    </row>
    <row r="19" customFormat="false" ht="12.75" hidden="false" customHeight="true" outlineLevel="0" collapsed="false"/>
    <row r="20" customFormat="false" ht="13.5" hidden="false" customHeight="true" outlineLevel="0" collapsed="false">
      <c r="A20" s="50" t="s">
        <v>162</v>
      </c>
    </row>
    <row r="21" customFormat="false" ht="14.25" hidden="false" customHeight="true" outlineLevel="0" collapsed="false">
      <c r="A21" s="86" t="s">
        <v>158</v>
      </c>
      <c r="B21" s="86"/>
      <c r="C21" s="86"/>
      <c r="D21" s="86"/>
      <c r="E21" s="86"/>
      <c r="F21" s="78" t="s">
        <v>159</v>
      </c>
      <c r="G21" s="78"/>
      <c r="H21" s="78"/>
      <c r="I21" s="78"/>
      <c r="J21" s="78"/>
    </row>
    <row r="22" customFormat="false" ht="24.75" hidden="false" customHeight="true" outlineLevel="0" collapsed="false">
      <c r="A22" s="87"/>
      <c r="B22" s="87"/>
      <c r="C22" s="87"/>
      <c r="D22" s="87"/>
      <c r="E22" s="87"/>
      <c r="F22" s="87"/>
      <c r="G22" s="87"/>
      <c r="H22" s="87"/>
      <c r="I22" s="87"/>
      <c r="J22" s="87"/>
    </row>
    <row r="23" customFormat="false" ht="25.5" hidden="false" customHeight="true" outlineLevel="0" collapsed="false">
      <c r="A23" s="87"/>
      <c r="B23" s="87"/>
      <c r="C23" s="87"/>
      <c r="D23" s="87"/>
      <c r="E23" s="87"/>
      <c r="F23" s="87"/>
      <c r="G23" s="87"/>
      <c r="H23" s="87"/>
      <c r="I23" s="87"/>
      <c r="J23" s="87"/>
    </row>
    <row r="24" customFormat="false" ht="12.75" hidden="false" customHeight="true" outlineLevel="0" collapsed="false"/>
    <row r="25" customFormat="false" ht="13.5" hidden="false" customHeight="true" outlineLevel="0" collapsed="false">
      <c r="A25" s="50" t="s">
        <v>163</v>
      </c>
    </row>
    <row r="26" customFormat="false" ht="14.25" hidden="false" customHeight="true" outlineLevel="0" collapsed="false">
      <c r="A26" s="86" t="s">
        <v>164</v>
      </c>
      <c r="B26" s="86"/>
      <c r="C26" s="86"/>
      <c r="D26" s="86"/>
      <c r="E26" s="86"/>
      <c r="F26" s="2" t="s">
        <v>165</v>
      </c>
      <c r="G26" s="2"/>
      <c r="H26" s="78" t="s">
        <v>166</v>
      </c>
      <c r="I26" s="78"/>
      <c r="J26" s="78"/>
      <c r="K26" s="78"/>
      <c r="L26" s="78"/>
    </row>
    <row r="27" customFormat="false" ht="24.75" hidden="false" customHeight="true" outlineLevel="0" collapsed="false">
      <c r="A27" s="87"/>
      <c r="B27" s="87"/>
      <c r="C27" s="87"/>
      <c r="D27" s="87"/>
      <c r="E27" s="87"/>
      <c r="F27" s="87"/>
      <c r="G27" s="87"/>
      <c r="H27" s="87"/>
      <c r="I27" s="87"/>
      <c r="J27" s="87"/>
      <c r="K27" s="87"/>
      <c r="L27" s="87"/>
    </row>
    <row r="28" customFormat="false" ht="24.75" hidden="false" customHeight="true" outlineLevel="0" collapsed="false">
      <c r="A28" s="87"/>
      <c r="B28" s="87"/>
      <c r="C28" s="87"/>
      <c r="D28" s="87"/>
      <c r="E28" s="87"/>
      <c r="F28" s="87"/>
      <c r="G28" s="87"/>
      <c r="H28" s="87"/>
      <c r="I28" s="87"/>
      <c r="J28" s="87"/>
      <c r="K28" s="87"/>
      <c r="L28" s="87"/>
    </row>
    <row r="29" customFormat="false" ht="12.75" hidden="false" customHeight="true" outlineLevel="0" collapsed="false"/>
    <row r="30" customFormat="false" ht="13.5" hidden="false" customHeight="true" outlineLevel="0" collapsed="false">
      <c r="A30" s="50" t="s">
        <v>167</v>
      </c>
    </row>
    <row r="31" customFormat="false" ht="14.25" hidden="false" customHeight="true" outlineLevel="0" collapsed="false">
      <c r="A31" s="86" t="s">
        <v>164</v>
      </c>
      <c r="B31" s="86"/>
      <c r="C31" s="86"/>
      <c r="D31" s="86"/>
      <c r="E31" s="86"/>
      <c r="F31" s="2" t="s">
        <v>165</v>
      </c>
      <c r="G31" s="2"/>
      <c r="H31" s="78" t="s">
        <v>166</v>
      </c>
      <c r="I31" s="78"/>
      <c r="J31" s="78"/>
      <c r="K31" s="78"/>
      <c r="L31" s="78"/>
    </row>
    <row r="32" customFormat="false" ht="193.5" hidden="false" customHeight="true" outlineLevel="0" collapsed="false">
      <c r="A32" s="88"/>
      <c r="B32" s="88"/>
      <c r="C32" s="88"/>
      <c r="D32" s="88"/>
      <c r="E32" s="88"/>
      <c r="F32" s="89"/>
      <c r="G32" s="89"/>
      <c r="H32" s="87"/>
      <c r="I32" s="87"/>
      <c r="J32" s="87"/>
      <c r="K32" s="87"/>
      <c r="L32" s="87"/>
    </row>
    <row r="33" customFormat="false" ht="24.75" hidden="false" customHeight="true" outlineLevel="0" collapsed="false">
      <c r="F33" s="6"/>
      <c r="G33" s="6"/>
      <c r="H33" s="87"/>
      <c r="I33" s="87"/>
      <c r="J33" s="87"/>
      <c r="K33" s="87"/>
      <c r="L33" s="87"/>
    </row>
    <row r="34" customFormat="false" ht="13.5" hidden="false" customHeight="true" outlineLevel="0" collapsed="false">
      <c r="A34" s="87"/>
      <c r="B34" s="87"/>
      <c r="C34" s="87"/>
      <c r="D34" s="87"/>
      <c r="E34" s="87"/>
    </row>
    <row r="35" customFormat="false" ht="13.5" hidden="false" customHeight="false" outlineLevel="0" collapsed="false"/>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F33:G33"/>
    <mergeCell ref="H33:L33"/>
    <mergeCell ref="A34:E3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FFFF"/>
    <pageSetUpPr fitToPage="false"/>
  </sheetPr>
  <dimension ref="A1:G20"/>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5" activeCellId="0" sqref="B5"/>
    </sheetView>
  </sheetViews>
  <sheetFormatPr defaultRowHeight="12.75" zeroHeight="false" outlineLevelRow="0" outlineLevelCol="0"/>
  <cols>
    <col collapsed="false" customWidth="true" hidden="false" outlineLevel="0" max="1" min="1" style="1" width="8.57"/>
    <col collapsed="false" customWidth="true" hidden="false" outlineLevel="0" max="2" min="2" style="1" width="30.14"/>
    <col collapsed="false" customWidth="true" hidden="false" outlineLevel="0" max="3" min="3" style="1" width="16"/>
    <col collapsed="false" customWidth="true" hidden="false" outlineLevel="0" max="5" min="4" style="1" width="8.57"/>
    <col collapsed="false" customWidth="true" hidden="false" outlineLevel="0" max="6" min="6" style="1" width="31.69"/>
    <col collapsed="false" customWidth="true" hidden="false" outlineLevel="0" max="7" min="7" style="1" width="37.42"/>
    <col collapsed="false" customWidth="true" hidden="false" outlineLevel="0" max="1025" min="8" style="1" width="8.57"/>
  </cols>
  <sheetData>
    <row r="1" customFormat="false" ht="12.75" hidden="false" customHeight="true" outlineLevel="0" collapsed="false"/>
    <row r="2" customFormat="false" ht="12.75" hidden="false" customHeight="true" outlineLevel="0" collapsed="false">
      <c r="A2" s="2" t="s">
        <v>0</v>
      </c>
      <c r="B2" s="3"/>
      <c r="D2" s="5"/>
      <c r="E2" s="40" t="s">
        <v>96</v>
      </c>
    </row>
    <row r="3" customFormat="false" ht="12.75" hidden="false" customHeight="true" outlineLevel="0" collapsed="false">
      <c r="A3" s="7" t="s">
        <v>2</v>
      </c>
      <c r="B3" s="8" t="str">
        <f aca="false">Metrics!B3</f>
        <v>Experiment Support</v>
      </c>
      <c r="D3" s="13"/>
      <c r="E3" s="41" t="s">
        <v>97</v>
      </c>
    </row>
    <row r="4" customFormat="false" ht="12.75" hidden="false" customHeight="true" outlineLevel="0" collapsed="false">
      <c r="A4" s="7" t="s">
        <v>98</v>
      </c>
      <c r="B4" s="8" t="n">
        <f aca="false">Metrics!B4</f>
        <v>2018</v>
      </c>
      <c r="D4" s="42"/>
      <c r="E4" s="41" t="s">
        <v>99</v>
      </c>
    </row>
    <row r="5" customFormat="false" ht="12.75" hidden="false" customHeight="true" outlineLevel="0" collapsed="false">
      <c r="A5" s="7" t="s">
        <v>7</v>
      </c>
      <c r="B5" s="8" t="str">
        <f aca="false">Metrics!B5</f>
        <v>Matt Doidge</v>
      </c>
      <c r="D5" s="7"/>
      <c r="E5" s="43" t="s">
        <v>10</v>
      </c>
    </row>
    <row r="6" customFormat="false" ht="12.75" hidden="false" customHeight="true" outlineLevel="0" collapsed="false"/>
    <row r="7" customFormat="false" ht="12.75" hidden="false" customHeight="true" outlineLevel="0" collapsed="false"/>
    <row r="8" customFormat="false" ht="20.1" hidden="false" customHeight="true" outlineLevel="0" collapsed="false">
      <c r="A8" s="2" t="s">
        <v>100</v>
      </c>
      <c r="B8" s="14" t="s">
        <v>12</v>
      </c>
      <c r="C8" s="2" t="s">
        <v>14</v>
      </c>
      <c r="D8" s="2" t="s">
        <v>101</v>
      </c>
      <c r="E8" s="2" t="s">
        <v>102</v>
      </c>
      <c r="F8" s="2" t="s">
        <v>103</v>
      </c>
      <c r="G8" s="2" t="s">
        <v>104</v>
      </c>
    </row>
    <row r="9" customFormat="false" ht="51" hidden="false" customHeight="true" outlineLevel="0" collapsed="false">
      <c r="B9" s="4" t="s">
        <v>105</v>
      </c>
      <c r="C9" s="1" t="s">
        <v>64</v>
      </c>
      <c r="D9" s="44" t="n">
        <v>42309</v>
      </c>
      <c r="E9" s="44" t="n">
        <v>42430</v>
      </c>
      <c r="F9" s="45" t="s">
        <v>106</v>
      </c>
      <c r="G9" s="4" t="s">
        <v>107</v>
      </c>
    </row>
    <row r="10" customFormat="false" ht="51" hidden="false" customHeight="true" outlineLevel="0" collapsed="false">
      <c r="B10" s="1" t="s">
        <v>108</v>
      </c>
      <c r="C10" s="1" t="s">
        <v>64</v>
      </c>
      <c r="D10" s="44" t="n">
        <v>42370</v>
      </c>
      <c r="E10" s="44"/>
      <c r="F10" s="13"/>
      <c r="G10" s="46" t="s">
        <v>109</v>
      </c>
    </row>
    <row r="11" customFormat="false" ht="38.25" hidden="false" customHeight="true" outlineLevel="0" collapsed="false">
      <c r="B11" s="1" t="s">
        <v>110</v>
      </c>
      <c r="C11" s="1" t="s">
        <v>111</v>
      </c>
      <c r="D11" s="44" t="n">
        <v>42461</v>
      </c>
      <c r="E11" s="44"/>
      <c r="F11" s="13"/>
      <c r="G11" s="4" t="s">
        <v>112</v>
      </c>
    </row>
    <row r="12" customFormat="false" ht="76.5" hidden="false" customHeight="true" outlineLevel="0" collapsed="false">
      <c r="B12" s="4" t="s">
        <v>113</v>
      </c>
      <c r="D12" s="44" t="n">
        <v>42461</v>
      </c>
      <c r="E12" s="44" t="n">
        <v>42430</v>
      </c>
      <c r="F12" s="45" t="s">
        <v>114</v>
      </c>
      <c r="G12" s="4" t="s">
        <v>115</v>
      </c>
    </row>
    <row r="13" customFormat="false" ht="51" hidden="false" customHeight="true" outlineLevel="0" collapsed="false">
      <c r="B13" s="4" t="s">
        <v>116</v>
      </c>
      <c r="C13" s="1" t="s">
        <v>64</v>
      </c>
      <c r="D13" s="44" t="n">
        <v>42522</v>
      </c>
      <c r="E13" s="44" t="n">
        <v>42522</v>
      </c>
      <c r="F13" s="45" t="s">
        <v>117</v>
      </c>
    </row>
    <row r="14" customFormat="false" ht="76.5" hidden="false" customHeight="true" outlineLevel="0" collapsed="false">
      <c r="B14" s="4" t="s">
        <v>118</v>
      </c>
      <c r="C14" s="1" t="s">
        <v>64</v>
      </c>
      <c r="D14" s="44" t="n">
        <v>42583</v>
      </c>
      <c r="E14" s="44"/>
      <c r="F14" s="45" t="s">
        <v>119</v>
      </c>
    </row>
    <row r="15" customFormat="false" ht="62.1" hidden="false" customHeight="true" outlineLevel="0" collapsed="false">
      <c r="B15" s="4" t="s">
        <v>120</v>
      </c>
      <c r="C15" s="1" t="s">
        <v>121</v>
      </c>
      <c r="D15" s="44" t="n">
        <v>42614</v>
      </c>
      <c r="E15" s="44"/>
      <c r="F15" s="45" t="s">
        <v>122</v>
      </c>
    </row>
    <row r="16" customFormat="false" ht="48.95" hidden="false" customHeight="true" outlineLevel="0" collapsed="false">
      <c r="B16" s="4" t="s">
        <v>123</v>
      </c>
      <c r="C16" s="1" t="s">
        <v>64</v>
      </c>
      <c r="D16" s="44" t="n">
        <v>42522</v>
      </c>
      <c r="E16" s="44" t="n">
        <v>42491</v>
      </c>
      <c r="F16" s="45" t="s">
        <v>124</v>
      </c>
    </row>
    <row r="17" customFormat="false" ht="55.35" hidden="false" customHeight="true" outlineLevel="0" collapsed="false"/>
    <row r="18" customFormat="false" ht="51.2" hidden="false" customHeight="true" outlineLevel="0" collapsed="false"/>
    <row r="19" customFormat="false" ht="55.35" hidden="false" customHeight="true" outlineLevel="0" collapsed="false"/>
    <row r="20" customFormat="false" ht="52.35" hidden="false" customHeight="true" outlineLevel="0" collapsed="false"/>
    <row r="21" customFormat="false" ht="52.35" hidden="false" customHeight="true" outlineLevel="0" collapsed="false"/>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0.xml><?xml version="1.0" encoding="utf-8"?>
<worksheet xmlns="http://schemas.openxmlformats.org/spreadsheetml/2006/main" xmlns:r="http://schemas.openxmlformats.org/officeDocument/2006/relationships">
  <sheetPr filterMode="false">
    <tabColor rgb="FFFFFFFF"/>
    <pageSetUpPr fitToPage="false"/>
  </sheetPr>
  <dimension ref="A1:L35"/>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L7" activeCellId="0" sqref="L7"/>
    </sheetView>
  </sheetViews>
  <sheetFormatPr defaultRowHeight="12.75" zeroHeight="false" outlineLevelRow="0" outlineLevelCol="0"/>
  <cols>
    <col collapsed="false" customWidth="true" hidden="false" outlineLevel="0" max="1" min="1" style="1" width="9.13"/>
    <col collapsed="false" customWidth="true" hidden="false" outlineLevel="0" max="2" min="2" style="1" width="19.85"/>
    <col collapsed="false" customWidth="true" hidden="false" outlineLevel="0" max="1025" min="3" style="1" width="9.13"/>
  </cols>
  <sheetData>
    <row r="1" customFormat="false" ht="13.5" hidden="false" customHeight="true" outlineLevel="0" collapsed="false"/>
    <row r="2" customFormat="false" ht="14.25" hidden="false" customHeight="true" outlineLevel="0" collapsed="false">
      <c r="A2" s="2" t="s">
        <v>0</v>
      </c>
      <c r="B2" s="76"/>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178</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148</v>
      </c>
    </row>
    <row r="8" customFormat="false" ht="16.5" hidden="false" customHeight="true" outlineLevel="0" collapsed="false">
      <c r="A8" s="77" t="s">
        <v>129</v>
      </c>
      <c r="B8" s="6" t="s">
        <v>149</v>
      </c>
      <c r="C8" s="6"/>
      <c r="D8" s="6"/>
      <c r="E8" s="6"/>
      <c r="F8" s="6"/>
      <c r="G8" s="78" t="s">
        <v>150</v>
      </c>
      <c r="H8" s="78"/>
      <c r="I8" s="78"/>
      <c r="J8" s="78"/>
      <c r="K8" s="78"/>
    </row>
    <row r="9" customFormat="false" ht="86.25" hidden="false" customHeight="true" outlineLevel="0" collapsed="false">
      <c r="A9" s="79" t="s">
        <v>151</v>
      </c>
      <c r="B9" s="80"/>
      <c r="C9" s="80"/>
      <c r="D9" s="80"/>
      <c r="E9" s="80"/>
      <c r="F9" s="80"/>
      <c r="G9" s="80" t="s">
        <v>152</v>
      </c>
      <c r="H9" s="80"/>
      <c r="I9" s="80"/>
      <c r="J9" s="80"/>
      <c r="K9" s="80"/>
    </row>
    <row r="10" customFormat="false" ht="144.75" hidden="false" customHeight="true" outlineLevel="0" collapsed="false">
      <c r="A10" s="81" t="s">
        <v>153</v>
      </c>
      <c r="B10" s="82"/>
      <c r="C10" s="82"/>
      <c r="D10" s="82"/>
      <c r="E10" s="82"/>
      <c r="F10" s="82"/>
      <c r="G10" s="80" t="s">
        <v>152</v>
      </c>
      <c r="H10" s="80"/>
      <c r="I10" s="80"/>
      <c r="J10" s="80"/>
      <c r="K10" s="80"/>
    </row>
    <row r="11" customFormat="false" ht="186.75" hidden="false" customHeight="true" outlineLevel="0" collapsed="false">
      <c r="A11" s="83" t="s">
        <v>154</v>
      </c>
      <c r="B11" s="84"/>
      <c r="C11" s="84"/>
      <c r="D11" s="84"/>
      <c r="E11" s="84"/>
      <c r="F11" s="84"/>
      <c r="G11" s="80" t="s">
        <v>152</v>
      </c>
      <c r="H11" s="80"/>
      <c r="I11" s="80"/>
      <c r="J11" s="80"/>
      <c r="K11" s="80"/>
    </row>
    <row r="12" customFormat="false" ht="153" hidden="false" customHeight="true" outlineLevel="0" collapsed="false">
      <c r="A12" s="85" t="s">
        <v>155</v>
      </c>
      <c r="B12" s="84"/>
      <c r="C12" s="84"/>
      <c r="D12" s="84"/>
      <c r="E12" s="84"/>
      <c r="F12" s="84"/>
      <c r="G12" s="80" t="s">
        <v>152</v>
      </c>
      <c r="H12" s="80"/>
      <c r="I12" s="80"/>
      <c r="J12" s="80"/>
      <c r="K12" s="80"/>
    </row>
    <row r="13" customFormat="false" ht="13.5" hidden="false" customHeight="true" outlineLevel="0" collapsed="false">
      <c r="A13" s="1" t="s">
        <v>156</v>
      </c>
    </row>
    <row r="14" customFormat="false" ht="12.75" hidden="false" customHeight="true" outlineLevel="0" collapsed="false"/>
    <row r="15" customFormat="false" ht="13.5" hidden="false" customHeight="true" outlineLevel="0" collapsed="false">
      <c r="A15" s="50" t="s">
        <v>157</v>
      </c>
    </row>
    <row r="16" customFormat="false" ht="14.25" hidden="false" customHeight="true" outlineLevel="0" collapsed="false">
      <c r="A16" s="86" t="s">
        <v>158</v>
      </c>
      <c r="B16" s="86"/>
      <c r="C16" s="86"/>
      <c r="D16" s="86"/>
      <c r="E16" s="86"/>
      <c r="F16" s="78" t="s">
        <v>159</v>
      </c>
      <c r="G16" s="78"/>
      <c r="H16" s="78"/>
      <c r="I16" s="78"/>
      <c r="J16" s="78"/>
    </row>
    <row r="17" customFormat="false" ht="62.25" hidden="false" customHeight="true" outlineLevel="0" collapsed="false">
      <c r="A17" s="87"/>
      <c r="B17" s="87"/>
      <c r="C17" s="87"/>
      <c r="D17" s="87"/>
      <c r="E17" s="87"/>
      <c r="F17" s="87"/>
      <c r="G17" s="87"/>
      <c r="H17" s="87"/>
      <c r="I17" s="87"/>
      <c r="J17" s="87"/>
    </row>
    <row r="18" customFormat="false" ht="24.75" hidden="false" customHeight="true" outlineLevel="0" collapsed="false">
      <c r="A18" s="87"/>
      <c r="B18" s="87"/>
      <c r="C18" s="87"/>
      <c r="D18" s="87"/>
      <c r="E18" s="87"/>
      <c r="F18" s="87"/>
      <c r="G18" s="87"/>
      <c r="H18" s="87"/>
      <c r="I18" s="87"/>
      <c r="J18" s="87"/>
    </row>
    <row r="19" customFormat="false" ht="12.75" hidden="false" customHeight="true" outlineLevel="0" collapsed="false"/>
    <row r="20" customFormat="false" ht="13.5" hidden="false" customHeight="true" outlineLevel="0" collapsed="false">
      <c r="A20" s="50" t="s">
        <v>162</v>
      </c>
    </row>
    <row r="21" customFormat="false" ht="14.25" hidden="false" customHeight="true" outlineLevel="0" collapsed="false">
      <c r="A21" s="86" t="s">
        <v>158</v>
      </c>
      <c r="B21" s="86"/>
      <c r="C21" s="86"/>
      <c r="D21" s="86"/>
      <c r="E21" s="86"/>
      <c r="F21" s="78" t="s">
        <v>159</v>
      </c>
      <c r="G21" s="78"/>
      <c r="H21" s="78"/>
      <c r="I21" s="78"/>
      <c r="J21" s="78"/>
    </row>
    <row r="22" customFormat="false" ht="24.75" hidden="false" customHeight="true" outlineLevel="0" collapsed="false">
      <c r="A22" s="87"/>
      <c r="B22" s="87"/>
      <c r="C22" s="87"/>
      <c r="D22" s="87"/>
      <c r="E22" s="87"/>
      <c r="F22" s="87"/>
      <c r="G22" s="87"/>
      <c r="H22" s="87"/>
      <c r="I22" s="87"/>
      <c r="J22" s="87"/>
    </row>
    <row r="23" customFormat="false" ht="25.5" hidden="false" customHeight="true" outlineLevel="0" collapsed="false">
      <c r="A23" s="87"/>
      <c r="B23" s="87"/>
      <c r="C23" s="87"/>
      <c r="D23" s="87"/>
      <c r="E23" s="87"/>
      <c r="F23" s="87"/>
      <c r="G23" s="87"/>
      <c r="H23" s="87"/>
      <c r="I23" s="87"/>
      <c r="J23" s="87"/>
    </row>
    <row r="24" customFormat="false" ht="12.75" hidden="false" customHeight="true" outlineLevel="0" collapsed="false"/>
    <row r="25" customFormat="false" ht="13.5" hidden="false" customHeight="true" outlineLevel="0" collapsed="false">
      <c r="A25" s="50" t="s">
        <v>163</v>
      </c>
    </row>
    <row r="26" customFormat="false" ht="14.25" hidden="false" customHeight="true" outlineLevel="0" collapsed="false">
      <c r="A26" s="86" t="s">
        <v>164</v>
      </c>
      <c r="B26" s="86"/>
      <c r="C26" s="86"/>
      <c r="D26" s="86"/>
      <c r="E26" s="86"/>
      <c r="F26" s="2" t="s">
        <v>165</v>
      </c>
      <c r="G26" s="2"/>
      <c r="H26" s="78" t="s">
        <v>166</v>
      </c>
      <c r="I26" s="78"/>
      <c r="J26" s="78"/>
      <c r="K26" s="78"/>
      <c r="L26" s="78"/>
    </row>
    <row r="27" customFormat="false" ht="24.75" hidden="false" customHeight="true" outlineLevel="0" collapsed="false">
      <c r="A27" s="87"/>
      <c r="B27" s="87"/>
      <c r="C27" s="87"/>
      <c r="D27" s="87"/>
      <c r="E27" s="87"/>
      <c r="F27" s="87"/>
      <c r="G27" s="87"/>
      <c r="H27" s="87"/>
      <c r="I27" s="87"/>
      <c r="J27" s="87"/>
      <c r="K27" s="87"/>
      <c r="L27" s="87"/>
    </row>
    <row r="28" customFormat="false" ht="24.75" hidden="false" customHeight="true" outlineLevel="0" collapsed="false">
      <c r="A28" s="87"/>
      <c r="B28" s="87"/>
      <c r="C28" s="87"/>
      <c r="D28" s="87"/>
      <c r="E28" s="87"/>
      <c r="F28" s="87"/>
      <c r="G28" s="87"/>
      <c r="H28" s="87"/>
      <c r="I28" s="87"/>
      <c r="J28" s="87"/>
      <c r="K28" s="87"/>
      <c r="L28" s="87"/>
    </row>
    <row r="29" customFormat="false" ht="12.75" hidden="false" customHeight="true" outlineLevel="0" collapsed="false"/>
    <row r="30" customFormat="false" ht="13.5" hidden="false" customHeight="true" outlineLevel="0" collapsed="false">
      <c r="A30" s="50" t="s">
        <v>167</v>
      </c>
    </row>
    <row r="31" customFormat="false" ht="14.25" hidden="false" customHeight="true" outlineLevel="0" collapsed="false">
      <c r="A31" s="86" t="s">
        <v>164</v>
      </c>
      <c r="B31" s="86"/>
      <c r="C31" s="86"/>
      <c r="D31" s="86"/>
      <c r="E31" s="86"/>
      <c r="F31" s="2" t="s">
        <v>165</v>
      </c>
      <c r="G31" s="2"/>
      <c r="H31" s="78" t="s">
        <v>166</v>
      </c>
      <c r="I31" s="78"/>
      <c r="J31" s="78"/>
      <c r="K31" s="78"/>
      <c r="L31" s="78"/>
    </row>
    <row r="32" customFormat="false" ht="193.5" hidden="false" customHeight="true" outlineLevel="0" collapsed="false">
      <c r="A32" s="88"/>
      <c r="B32" s="88"/>
      <c r="C32" s="88"/>
      <c r="D32" s="88"/>
      <c r="E32" s="88"/>
      <c r="F32" s="89"/>
      <c r="G32" s="89"/>
      <c r="H32" s="87"/>
      <c r="I32" s="87"/>
      <c r="J32" s="87"/>
      <c r="K32" s="87"/>
      <c r="L32" s="87"/>
    </row>
    <row r="33" customFormat="false" ht="24.75" hidden="false" customHeight="true" outlineLevel="0" collapsed="false">
      <c r="F33" s="6"/>
      <c r="G33" s="6"/>
      <c r="H33" s="87"/>
      <c r="I33" s="87"/>
      <c r="J33" s="87"/>
      <c r="K33" s="87"/>
      <c r="L33" s="87"/>
    </row>
    <row r="34" customFormat="false" ht="13.5" hidden="false" customHeight="true" outlineLevel="0" collapsed="false">
      <c r="A34" s="87"/>
      <c r="B34" s="87"/>
      <c r="C34" s="87"/>
      <c r="D34" s="87"/>
      <c r="E34" s="87"/>
    </row>
    <row r="35" customFormat="false" ht="13.5" hidden="false" customHeight="false" outlineLevel="0" collapsed="false"/>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A31:E31"/>
    <mergeCell ref="F31:G31"/>
    <mergeCell ref="H31:L31"/>
    <mergeCell ref="A32:E32"/>
    <mergeCell ref="F32:G32"/>
    <mergeCell ref="H32:L32"/>
    <mergeCell ref="F33:G33"/>
    <mergeCell ref="H33:L33"/>
    <mergeCell ref="A34:E34"/>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1.xml><?xml version="1.0" encoding="utf-8"?>
<worksheet xmlns="http://schemas.openxmlformats.org/spreadsheetml/2006/main" xmlns:r="http://schemas.openxmlformats.org/officeDocument/2006/relationships">
  <sheetPr filterMode="false">
    <tabColor rgb="FFFFFFFF"/>
    <pageSetUpPr fitToPage="false"/>
  </sheetPr>
  <dimension ref="B2:M2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Q25" activeCellId="0" sqref="Q25"/>
    </sheetView>
  </sheetViews>
  <sheetFormatPr defaultRowHeight="12.75" zeroHeight="false" outlineLevelRow="0" outlineLevelCol="0"/>
  <cols>
    <col collapsed="false" customWidth="true" hidden="false" outlineLevel="0" max="1025" min="1" style="0" width="8.57"/>
  </cols>
  <sheetData>
    <row r="2" customFormat="false" ht="12.75" hidden="false" customHeight="true" outlineLevel="0" collapsed="false">
      <c r="B2" s="90" t="s">
        <v>179</v>
      </c>
    </row>
    <row r="3" customFormat="false" ht="12.75" hidden="false" customHeight="true" outlineLevel="0" collapsed="false">
      <c r="B3" s="91" t="s">
        <v>180</v>
      </c>
      <c r="C3" s="91"/>
      <c r="D3" s="91"/>
      <c r="E3" s="91"/>
      <c r="F3" s="91"/>
      <c r="G3" s="92" t="s">
        <v>181</v>
      </c>
      <c r="H3" s="92"/>
      <c r="I3" s="92" t="s">
        <v>182</v>
      </c>
      <c r="J3" s="92"/>
      <c r="K3" s="92"/>
      <c r="L3" s="92"/>
      <c r="M3" s="92"/>
    </row>
    <row r="4" customFormat="false" ht="12.75" hidden="false" customHeight="true" outlineLevel="0" collapsed="false">
      <c r="B4" s="93"/>
      <c r="C4" s="93"/>
      <c r="D4" s="93"/>
      <c r="E4" s="93"/>
      <c r="F4" s="93"/>
      <c r="G4" s="94"/>
      <c r="H4" s="94"/>
      <c r="I4" s="95"/>
      <c r="J4" s="95"/>
      <c r="K4" s="95"/>
      <c r="L4" s="95"/>
      <c r="M4" s="95"/>
    </row>
    <row r="5" customFormat="false" ht="12.75" hidden="false" customHeight="true" outlineLevel="0" collapsed="false">
      <c r="B5" s="96"/>
      <c r="C5" s="96"/>
      <c r="D5" s="96"/>
      <c r="E5" s="96"/>
      <c r="F5" s="96"/>
      <c r="G5" s="97"/>
      <c r="H5" s="97"/>
      <c r="I5" s="95"/>
      <c r="J5" s="95"/>
      <c r="K5" s="95"/>
      <c r="L5" s="95"/>
      <c r="M5" s="95"/>
    </row>
    <row r="6" customFormat="false" ht="12.75" hidden="false" customHeight="true" outlineLevel="0" collapsed="false">
      <c r="B6" s="91" t="s">
        <v>183</v>
      </c>
      <c r="C6" s="91"/>
      <c r="D6" s="91"/>
      <c r="E6" s="91"/>
      <c r="F6" s="91"/>
      <c r="G6" s="92" t="s">
        <v>181</v>
      </c>
      <c r="H6" s="92"/>
      <c r="I6" s="92" t="s">
        <v>182</v>
      </c>
      <c r="J6" s="92"/>
      <c r="K6" s="92"/>
      <c r="L6" s="92"/>
      <c r="M6" s="92"/>
    </row>
    <row r="7" customFormat="false" ht="12.75" hidden="false" customHeight="true" outlineLevel="0" collapsed="false">
      <c r="B7" s="95"/>
      <c r="C7" s="95"/>
      <c r="D7" s="95"/>
      <c r="E7" s="95"/>
      <c r="F7" s="95"/>
      <c r="G7" s="98"/>
      <c r="H7" s="98"/>
      <c r="I7" s="99"/>
      <c r="J7" s="99"/>
      <c r="K7" s="99"/>
      <c r="L7" s="99"/>
      <c r="M7" s="99"/>
    </row>
    <row r="8" customFormat="false" ht="12.75" hidden="false" customHeight="true" outlineLevel="0" collapsed="false">
      <c r="B8" s="95"/>
      <c r="C8" s="95"/>
      <c r="D8" s="95"/>
      <c r="E8" s="95"/>
      <c r="F8" s="95"/>
      <c r="G8" s="98"/>
      <c r="H8" s="98"/>
      <c r="I8" s="100"/>
      <c r="J8" s="100"/>
      <c r="K8" s="100"/>
      <c r="L8" s="100"/>
      <c r="M8" s="100"/>
    </row>
    <row r="9" customFormat="false" ht="12.75" hidden="false" customHeight="true" outlineLevel="0" collapsed="false">
      <c r="B9" s="91" t="s">
        <v>184</v>
      </c>
      <c r="C9" s="91"/>
      <c r="D9" s="91"/>
      <c r="E9" s="91"/>
      <c r="F9" s="91"/>
      <c r="G9" s="92" t="s">
        <v>181</v>
      </c>
      <c r="H9" s="92"/>
      <c r="I9" s="92" t="s">
        <v>182</v>
      </c>
      <c r="J9" s="92"/>
      <c r="K9" s="92"/>
      <c r="L9" s="92"/>
      <c r="M9" s="92"/>
    </row>
    <row r="10" customFormat="false" ht="12.75" hidden="false" customHeight="true" outlineLevel="0" collapsed="false">
      <c r="B10" s="95"/>
      <c r="C10" s="95"/>
      <c r="D10" s="95"/>
      <c r="E10" s="95"/>
      <c r="F10" s="95"/>
      <c r="G10" s="98"/>
      <c r="H10" s="98"/>
      <c r="I10" s="99"/>
      <c r="J10" s="99"/>
      <c r="K10" s="99"/>
      <c r="L10" s="99"/>
      <c r="M10" s="99"/>
    </row>
    <row r="11" customFormat="false" ht="12.75" hidden="false" customHeight="true" outlineLevel="0" collapsed="false">
      <c r="B11" s="95"/>
      <c r="C11" s="95"/>
      <c r="D11" s="95"/>
      <c r="E11" s="95"/>
      <c r="F11" s="95"/>
      <c r="G11" s="98"/>
      <c r="H11" s="98"/>
      <c r="I11" s="100"/>
      <c r="J11" s="100"/>
      <c r="K11" s="100"/>
      <c r="L11" s="100"/>
      <c r="M11" s="100"/>
    </row>
    <row r="12" customFormat="false" ht="12.75" hidden="false" customHeight="true" outlineLevel="0" collapsed="false">
      <c r="B12" s="91" t="s">
        <v>185</v>
      </c>
      <c r="C12" s="91"/>
      <c r="D12" s="91"/>
      <c r="E12" s="91"/>
      <c r="F12" s="91"/>
      <c r="G12" s="92" t="s">
        <v>181</v>
      </c>
      <c r="H12" s="92"/>
      <c r="I12" s="92" t="s">
        <v>182</v>
      </c>
      <c r="J12" s="92"/>
      <c r="K12" s="92"/>
      <c r="L12" s="92"/>
      <c r="M12" s="92"/>
    </row>
    <row r="13" customFormat="false" ht="98.25" hidden="false" customHeight="true" outlineLevel="0" collapsed="false">
      <c r="B13" s="95" t="s">
        <v>121</v>
      </c>
      <c r="C13" s="95"/>
      <c r="D13" s="95"/>
      <c r="E13" s="95"/>
      <c r="F13" s="95"/>
      <c r="G13" s="98" t="n">
        <v>41365</v>
      </c>
      <c r="H13" s="98"/>
      <c r="I13" s="99" t="s">
        <v>186</v>
      </c>
      <c r="J13" s="99"/>
      <c r="K13" s="99"/>
      <c r="L13" s="99"/>
      <c r="M13" s="99"/>
    </row>
    <row r="14" customFormat="false" ht="12.75" hidden="false" customHeight="true" outlineLevel="0" collapsed="false">
      <c r="B14" s="95" t="s">
        <v>111</v>
      </c>
      <c r="C14" s="95"/>
      <c r="D14" s="95"/>
      <c r="E14" s="95"/>
      <c r="F14" s="95"/>
      <c r="G14" s="98" t="n">
        <v>42643</v>
      </c>
      <c r="H14" s="98"/>
      <c r="I14" s="99" t="s">
        <v>187</v>
      </c>
      <c r="J14" s="99"/>
      <c r="K14" s="99"/>
      <c r="L14" s="99"/>
      <c r="M14" s="99"/>
    </row>
    <row r="15" customFormat="false" ht="12.75" hidden="false" customHeight="true" outlineLevel="0" collapsed="false">
      <c r="B15" s="91" t="s">
        <v>188</v>
      </c>
      <c r="C15" s="91"/>
      <c r="D15" s="91"/>
      <c r="E15" s="91"/>
      <c r="F15" s="91"/>
      <c r="G15" s="92" t="s">
        <v>181</v>
      </c>
      <c r="H15" s="92"/>
      <c r="I15" s="92" t="s">
        <v>182</v>
      </c>
      <c r="J15" s="92"/>
      <c r="K15" s="92"/>
      <c r="L15" s="92"/>
      <c r="M15" s="92"/>
    </row>
    <row r="16" customFormat="false" ht="12.75" hidden="false" customHeight="true" outlineLevel="0" collapsed="false">
      <c r="B16" s="95"/>
      <c r="C16" s="95"/>
      <c r="D16" s="95"/>
      <c r="E16" s="95"/>
      <c r="F16" s="95"/>
      <c r="G16" s="98"/>
      <c r="H16" s="98"/>
      <c r="I16" s="99"/>
      <c r="J16" s="99"/>
      <c r="K16" s="99"/>
      <c r="L16" s="99"/>
      <c r="M16" s="99"/>
    </row>
    <row r="17" customFormat="false" ht="12.75" hidden="false" customHeight="true" outlineLevel="0" collapsed="false">
      <c r="B17" s="95"/>
      <c r="C17" s="95"/>
      <c r="D17" s="95"/>
      <c r="E17" s="95"/>
      <c r="F17" s="95"/>
      <c r="G17" s="98"/>
      <c r="H17" s="98"/>
      <c r="I17" s="100"/>
      <c r="J17" s="100"/>
      <c r="K17" s="100"/>
      <c r="L17" s="100"/>
      <c r="M17" s="100"/>
    </row>
    <row r="18" customFormat="false" ht="12.75" hidden="false" customHeight="true" outlineLevel="0" collapsed="false">
      <c r="B18" s="91" t="s">
        <v>189</v>
      </c>
      <c r="C18" s="91"/>
      <c r="D18" s="91"/>
      <c r="E18" s="91"/>
      <c r="F18" s="91"/>
      <c r="G18" s="92" t="s">
        <v>181</v>
      </c>
      <c r="H18" s="92"/>
      <c r="I18" s="92" t="s">
        <v>182</v>
      </c>
      <c r="J18" s="92"/>
      <c r="K18" s="92"/>
      <c r="L18" s="92"/>
      <c r="M18" s="92"/>
    </row>
    <row r="19" customFormat="false" ht="12.75" hidden="false" customHeight="true" outlineLevel="0" collapsed="false">
      <c r="B19" s="95"/>
      <c r="C19" s="95"/>
      <c r="D19" s="95"/>
      <c r="E19" s="95"/>
      <c r="F19" s="95"/>
      <c r="G19" s="98"/>
      <c r="H19" s="98"/>
      <c r="I19" s="99"/>
      <c r="J19" s="99"/>
      <c r="K19" s="99"/>
      <c r="L19" s="99"/>
      <c r="M19" s="99"/>
    </row>
    <row r="20" customFormat="false" ht="12.75" hidden="false" customHeight="true" outlineLevel="0" collapsed="false">
      <c r="B20" s="95"/>
      <c r="C20" s="95"/>
      <c r="D20" s="95"/>
      <c r="E20" s="95"/>
      <c r="F20" s="95"/>
      <c r="G20" s="98"/>
      <c r="H20" s="98"/>
      <c r="I20" s="100"/>
      <c r="J20" s="100"/>
      <c r="K20" s="100"/>
      <c r="L20" s="100"/>
      <c r="M20" s="100"/>
    </row>
    <row r="21" customFormat="false" ht="12.75" hidden="false" customHeight="true" outlineLevel="0" collapsed="false">
      <c r="B21" s="91" t="s">
        <v>190</v>
      </c>
      <c r="C21" s="91"/>
      <c r="D21" s="91"/>
      <c r="E21" s="91"/>
      <c r="F21" s="91"/>
      <c r="G21" s="92" t="s">
        <v>181</v>
      </c>
      <c r="H21" s="92"/>
      <c r="I21" s="92" t="s">
        <v>182</v>
      </c>
      <c r="J21" s="92"/>
      <c r="K21" s="92"/>
      <c r="L21" s="92"/>
      <c r="M21" s="92"/>
    </row>
    <row r="22" customFormat="false" ht="12.75" hidden="false" customHeight="true" outlineLevel="0" collapsed="false">
      <c r="B22" s="95"/>
      <c r="C22" s="95"/>
      <c r="D22" s="95"/>
      <c r="E22" s="95"/>
      <c r="F22" s="95"/>
      <c r="G22" s="98"/>
      <c r="H22" s="98"/>
      <c r="I22" s="99"/>
      <c r="J22" s="99"/>
      <c r="K22" s="99"/>
      <c r="L22" s="99"/>
      <c r="M22" s="99"/>
    </row>
    <row r="23" customFormat="false" ht="12.75" hidden="false" customHeight="true" outlineLevel="0" collapsed="false">
      <c r="B23" s="95"/>
      <c r="C23" s="95"/>
      <c r="D23" s="95"/>
      <c r="E23" s="95"/>
      <c r="F23" s="95"/>
      <c r="G23" s="98"/>
      <c r="H23" s="98"/>
      <c r="I23" s="100"/>
      <c r="J23" s="100"/>
      <c r="K23" s="100"/>
      <c r="L23" s="100"/>
      <c r="M23" s="100"/>
    </row>
    <row r="24" customFormat="false" ht="12.75" hidden="false" customHeight="true" outlineLevel="0" collapsed="false">
      <c r="B24" s="91" t="s">
        <v>191</v>
      </c>
      <c r="C24" s="91"/>
      <c r="D24" s="91"/>
      <c r="E24" s="91"/>
      <c r="F24" s="91"/>
      <c r="G24" s="92" t="s">
        <v>181</v>
      </c>
      <c r="H24" s="92"/>
      <c r="I24" s="92" t="s">
        <v>182</v>
      </c>
      <c r="J24" s="92"/>
      <c r="K24" s="92"/>
      <c r="L24" s="92"/>
      <c r="M24" s="92"/>
    </row>
    <row r="25" customFormat="false" ht="12.75" hidden="false" customHeight="true" outlineLevel="0" collapsed="false">
      <c r="B25" s="95"/>
      <c r="C25" s="95"/>
      <c r="D25" s="95"/>
      <c r="E25" s="95"/>
      <c r="F25" s="95"/>
      <c r="G25" s="98"/>
      <c r="H25" s="98"/>
      <c r="I25" s="99"/>
      <c r="J25" s="99"/>
      <c r="K25" s="99"/>
      <c r="L25" s="99"/>
      <c r="M25" s="99"/>
    </row>
    <row r="26" customFormat="false" ht="12.75" hidden="false" customHeight="true" outlineLevel="0" collapsed="false">
      <c r="B26" s="95"/>
      <c r="C26" s="95"/>
      <c r="D26" s="95"/>
      <c r="E26" s="95"/>
      <c r="F26" s="95"/>
      <c r="G26" s="98"/>
      <c r="H26" s="98"/>
      <c r="I26" s="100"/>
      <c r="J26" s="100"/>
      <c r="K26" s="100"/>
      <c r="L26" s="100"/>
      <c r="M26" s="100"/>
    </row>
    <row r="27" customFormat="false" ht="12.75" hidden="false" customHeight="true" outlineLevel="0" collapsed="false">
      <c r="B27" s="91" t="s">
        <v>192</v>
      </c>
      <c r="C27" s="91"/>
      <c r="D27" s="91"/>
      <c r="E27" s="91"/>
      <c r="F27" s="91"/>
      <c r="G27" s="92" t="s">
        <v>181</v>
      </c>
      <c r="H27" s="92"/>
      <c r="I27" s="92" t="s">
        <v>182</v>
      </c>
      <c r="J27" s="92"/>
      <c r="K27" s="92"/>
      <c r="L27" s="92"/>
      <c r="M27" s="92"/>
    </row>
    <row r="28" customFormat="false" ht="12.75" hidden="false" customHeight="true" outlineLevel="0" collapsed="false">
      <c r="B28" s="95"/>
      <c r="C28" s="95"/>
      <c r="D28" s="95"/>
      <c r="E28" s="95"/>
      <c r="F28" s="95"/>
      <c r="G28" s="98"/>
      <c r="H28" s="98"/>
      <c r="I28" s="99"/>
      <c r="J28" s="99"/>
      <c r="K28" s="99"/>
      <c r="L28" s="99"/>
      <c r="M28" s="99"/>
    </row>
    <row r="29" customFormat="false" ht="12.75" hidden="false" customHeight="true" outlineLevel="0" collapsed="false">
      <c r="B29" s="95"/>
      <c r="C29" s="95"/>
      <c r="D29" s="95"/>
      <c r="E29" s="95"/>
      <c r="F29" s="95"/>
      <c r="G29" s="98"/>
      <c r="H29" s="98"/>
      <c r="I29" s="100"/>
      <c r="J29" s="100"/>
      <c r="K29" s="100"/>
      <c r="L29" s="100"/>
      <c r="M29" s="100"/>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7:F27"/>
    <mergeCell ref="G27:H27"/>
    <mergeCell ref="I27:M27"/>
    <mergeCell ref="B28:F28"/>
    <mergeCell ref="G28:H28"/>
    <mergeCell ref="I28:M28"/>
    <mergeCell ref="B29:F29"/>
    <mergeCell ref="G29:H29"/>
    <mergeCell ref="I29:M2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FFFFFF"/>
    <pageSetUpPr fitToPage="false"/>
  </sheetPr>
  <dimension ref="A1:I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H58" activeCellId="0" sqref="H58"/>
    </sheetView>
  </sheetViews>
  <sheetFormatPr defaultRowHeight="12.75" zeroHeight="false" outlineLevelRow="0" outlineLevelCol="0"/>
  <cols>
    <col collapsed="false" customWidth="true" hidden="false" outlineLevel="0" max="1025" min="1" style="1" width="9.13"/>
  </cols>
  <sheetData>
    <row r="1" customFormat="false" ht="13.5" hidden="false" customHeight="true" outlineLevel="0" collapsed="false"/>
    <row r="2" customFormat="false" ht="14.25" hidden="false" customHeight="true" outlineLevel="0" collapsed="false">
      <c r="A2" s="2" t="s">
        <v>0</v>
      </c>
      <c r="B2" s="2"/>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n">
        <v>2016</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125</v>
      </c>
      <c r="B7" s="50"/>
      <c r="C7" s="50"/>
    </row>
    <row r="8" customFormat="false" ht="13.5" hidden="false" customHeight="true" outlineLevel="0" collapsed="false">
      <c r="A8" s="51"/>
      <c r="B8" s="52"/>
      <c r="C8" s="53"/>
      <c r="D8" s="8" t="s">
        <v>126</v>
      </c>
      <c r="E8" s="8"/>
      <c r="F8" s="8"/>
      <c r="G8" s="7" t="s">
        <v>127</v>
      </c>
      <c r="H8" s="7"/>
      <c r="I8" s="7"/>
    </row>
    <row r="9" customFormat="false" ht="27" hidden="false" customHeight="true" outlineLevel="0" collapsed="false">
      <c r="A9" s="54" t="s">
        <v>128</v>
      </c>
      <c r="B9" s="55" t="s">
        <v>129</v>
      </c>
      <c r="C9" s="55" t="s">
        <v>130</v>
      </c>
      <c r="D9" s="56" t="s">
        <v>131</v>
      </c>
      <c r="E9" s="56" t="s">
        <v>132</v>
      </c>
      <c r="F9" s="57" t="s">
        <v>133</v>
      </c>
      <c r="G9" s="57" t="s">
        <v>131</v>
      </c>
      <c r="H9" s="56" t="s">
        <v>132</v>
      </c>
      <c r="I9" s="56" t="s">
        <v>133</v>
      </c>
    </row>
    <row r="10" customFormat="false" ht="61.5" hidden="false" customHeight="true" outlineLevel="0" collapsed="false">
      <c r="A10" s="58" t="s">
        <v>134</v>
      </c>
      <c r="B10" s="59" t="s">
        <v>135</v>
      </c>
      <c r="C10" s="59" t="s">
        <v>121</v>
      </c>
      <c r="D10" s="60"/>
      <c r="E10" s="60"/>
      <c r="F10" s="61"/>
      <c r="G10" s="61"/>
      <c r="H10" s="60"/>
      <c r="I10" s="60"/>
    </row>
    <row r="11" customFormat="false" ht="26.25" hidden="false" customHeight="true" outlineLevel="0" collapsed="false">
      <c r="A11" s="62" t="s">
        <v>134</v>
      </c>
      <c r="B11" s="63" t="s">
        <v>135</v>
      </c>
      <c r="C11" s="63" t="s">
        <v>55</v>
      </c>
      <c r="D11" s="64"/>
      <c r="E11" s="64"/>
      <c r="F11" s="65"/>
      <c r="G11" s="61"/>
      <c r="H11" s="61"/>
      <c r="I11" s="61"/>
    </row>
    <row r="12" customFormat="false" ht="27" hidden="false" customHeight="true" outlineLevel="0" collapsed="false">
      <c r="A12" s="62" t="s">
        <v>134</v>
      </c>
      <c r="B12" s="63" t="s">
        <v>135</v>
      </c>
      <c r="C12" s="63" t="s">
        <v>64</v>
      </c>
      <c r="D12" s="64"/>
      <c r="E12" s="64"/>
      <c r="F12" s="65"/>
      <c r="G12" s="64"/>
      <c r="H12" s="64"/>
      <c r="I12" s="65"/>
    </row>
    <row r="13" customFormat="false" ht="27" hidden="false" customHeight="true" outlineLevel="0" collapsed="false">
      <c r="A13" s="62" t="s">
        <v>134</v>
      </c>
      <c r="B13" s="63" t="s">
        <v>135</v>
      </c>
      <c r="C13" s="63" t="s">
        <v>60</v>
      </c>
      <c r="D13" s="64"/>
      <c r="E13" s="64"/>
      <c r="F13" s="65"/>
      <c r="G13" s="61"/>
      <c r="H13" s="60"/>
      <c r="I13" s="60"/>
    </row>
    <row r="14" customFormat="false" ht="27" hidden="false" customHeight="true" outlineLevel="0" collapsed="false">
      <c r="A14" s="66"/>
      <c r="B14" s="67"/>
      <c r="C14" s="66"/>
      <c r="D14" s="68"/>
      <c r="E14" s="68"/>
      <c r="F14" s="69"/>
      <c r="G14" s="69"/>
      <c r="H14" s="68"/>
      <c r="I14" s="68"/>
    </row>
    <row r="15" customFormat="false" ht="47.85" hidden="false" customHeight="true" outlineLevel="0" collapsed="false">
      <c r="A15" s="66" t="s">
        <v>136</v>
      </c>
      <c r="B15" s="67" t="s">
        <v>137</v>
      </c>
      <c r="C15" s="66" t="s">
        <v>138</v>
      </c>
      <c r="D15" s="68"/>
      <c r="E15" s="68"/>
      <c r="F15" s="68"/>
      <c r="G15" s="69"/>
      <c r="H15" s="68"/>
      <c r="I15" s="68"/>
    </row>
    <row r="16" customFormat="false" ht="39.75" hidden="false" customHeight="true" outlineLevel="0" collapsed="false">
      <c r="A16" s="66" t="s">
        <v>134</v>
      </c>
      <c r="B16" s="67" t="s">
        <v>137</v>
      </c>
      <c r="C16" s="67" t="s">
        <v>139</v>
      </c>
      <c r="D16" s="68" t="n">
        <v>0.5</v>
      </c>
      <c r="E16" s="68" t="n">
        <v>0.5</v>
      </c>
      <c r="F16" s="69" t="n">
        <v>0.5</v>
      </c>
      <c r="G16" s="69"/>
      <c r="H16" s="68"/>
      <c r="I16" s="68"/>
    </row>
    <row r="17" customFormat="false" ht="51.75" hidden="false" customHeight="true" outlineLevel="0" collapsed="false">
      <c r="A17" s="70"/>
      <c r="B17" s="71"/>
      <c r="C17" s="71"/>
      <c r="D17" s="68"/>
      <c r="E17" s="68"/>
      <c r="F17" s="69"/>
      <c r="G17" s="69"/>
      <c r="H17" s="68"/>
      <c r="I17" s="68"/>
    </row>
    <row r="18" customFormat="false" ht="13.5" hidden="false" customHeight="true" outlineLevel="0" collapsed="false">
      <c r="A18" s="66" t="s">
        <v>140</v>
      </c>
      <c r="B18" s="67" t="s">
        <v>135</v>
      </c>
      <c r="C18" s="67" t="s">
        <v>141</v>
      </c>
      <c r="D18" s="64"/>
      <c r="E18" s="64"/>
      <c r="F18" s="65"/>
      <c r="G18" s="64"/>
      <c r="H18" s="64"/>
      <c r="I18" s="65"/>
    </row>
    <row r="19" customFormat="false" ht="14.25" hidden="false" customHeight="true" outlineLevel="0" collapsed="false">
      <c r="A19" s="72" t="s">
        <v>142</v>
      </c>
      <c r="B19" s="73"/>
      <c r="C19" s="74"/>
      <c r="D19" s="75" t="n">
        <f aca="false">SUM(D10:D18)</f>
        <v>0.5</v>
      </c>
      <c r="E19" s="75" t="n">
        <f aca="false">SUM(E10:E18)</f>
        <v>0.5</v>
      </c>
      <c r="F19" s="75" t="n">
        <f aca="false">SUM(F10:F18)</f>
        <v>0.5</v>
      </c>
      <c r="G19" s="75" t="n">
        <f aca="false">SUM(G10:G18)</f>
        <v>0</v>
      </c>
      <c r="H19" s="75" t="n">
        <f aca="false">SUM(H10:H18)</f>
        <v>0</v>
      </c>
      <c r="I19" s="75" t="n">
        <f aca="false">SUM(I10:I18)</f>
        <v>0</v>
      </c>
    </row>
  </sheetData>
  <mergeCells count="2">
    <mergeCell ref="D8:F8"/>
    <mergeCell ref="G8:I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FFFFF"/>
    <pageSetUpPr fitToPage="false"/>
  </sheetPr>
  <dimension ref="A1:I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H28" activeCellId="0" sqref="H28"/>
    </sheetView>
  </sheetViews>
  <sheetFormatPr defaultRowHeight="12.75" zeroHeight="false" outlineLevelRow="0" outlineLevelCol="0"/>
  <cols>
    <col collapsed="false" customWidth="true" hidden="false" outlineLevel="0" max="1025" min="1" style="1" width="9.13"/>
  </cols>
  <sheetData>
    <row r="1" customFormat="false" ht="13.5" hidden="false" customHeight="true" outlineLevel="0" collapsed="false"/>
    <row r="2" customFormat="false" ht="14.25" hidden="false" customHeight="true" outlineLevel="0" collapsed="false">
      <c r="A2" s="2" t="s">
        <v>0</v>
      </c>
      <c r="B2" s="2"/>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n">
        <v>2016</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125</v>
      </c>
      <c r="B7" s="50"/>
      <c r="C7" s="50"/>
    </row>
    <row r="8" customFormat="false" ht="13.5" hidden="false" customHeight="true" outlineLevel="0" collapsed="false">
      <c r="A8" s="51"/>
      <c r="B8" s="52"/>
      <c r="C8" s="53"/>
      <c r="D8" s="8" t="s">
        <v>126</v>
      </c>
      <c r="E8" s="8"/>
      <c r="F8" s="8"/>
      <c r="G8" s="7" t="s">
        <v>127</v>
      </c>
      <c r="H8" s="7"/>
      <c r="I8" s="7"/>
    </row>
    <row r="9" customFormat="false" ht="27" hidden="false" customHeight="true" outlineLevel="0" collapsed="false">
      <c r="A9" s="54" t="s">
        <v>128</v>
      </c>
      <c r="B9" s="55" t="s">
        <v>129</v>
      </c>
      <c r="C9" s="55" t="s">
        <v>130</v>
      </c>
      <c r="D9" s="56" t="s">
        <v>131</v>
      </c>
      <c r="E9" s="56" t="s">
        <v>132</v>
      </c>
      <c r="F9" s="57" t="s">
        <v>133</v>
      </c>
      <c r="G9" s="57" t="s">
        <v>131</v>
      </c>
      <c r="H9" s="56" t="s">
        <v>132</v>
      </c>
      <c r="I9" s="56" t="s">
        <v>133</v>
      </c>
    </row>
    <row r="10" customFormat="false" ht="61.5" hidden="false" customHeight="true" outlineLevel="0" collapsed="false">
      <c r="A10" s="58" t="s">
        <v>134</v>
      </c>
      <c r="B10" s="59" t="s">
        <v>135</v>
      </c>
      <c r="C10" s="59" t="s">
        <v>121</v>
      </c>
      <c r="D10" s="60"/>
      <c r="E10" s="60"/>
      <c r="F10" s="61"/>
      <c r="G10" s="61"/>
      <c r="H10" s="60"/>
      <c r="I10" s="60"/>
    </row>
    <row r="11" customFormat="false" ht="26.25" hidden="false" customHeight="true" outlineLevel="0" collapsed="false">
      <c r="A11" s="62" t="s">
        <v>134</v>
      </c>
      <c r="B11" s="63" t="s">
        <v>135</v>
      </c>
      <c r="C11" s="63" t="s">
        <v>55</v>
      </c>
      <c r="D11" s="64"/>
      <c r="E11" s="64"/>
      <c r="F11" s="65"/>
      <c r="G11" s="61"/>
      <c r="H11" s="61"/>
      <c r="I11" s="61"/>
    </row>
    <row r="12" customFormat="false" ht="27" hidden="false" customHeight="true" outlineLevel="0" collapsed="false">
      <c r="A12" s="62" t="s">
        <v>134</v>
      </c>
      <c r="B12" s="63" t="s">
        <v>135</v>
      </c>
      <c r="C12" s="63" t="s">
        <v>64</v>
      </c>
      <c r="D12" s="64"/>
      <c r="E12" s="64"/>
      <c r="F12" s="65"/>
      <c r="G12" s="64"/>
      <c r="H12" s="64"/>
      <c r="I12" s="65"/>
    </row>
    <row r="13" customFormat="false" ht="27" hidden="false" customHeight="true" outlineLevel="0" collapsed="false">
      <c r="A13" s="62" t="s">
        <v>134</v>
      </c>
      <c r="B13" s="63" t="s">
        <v>135</v>
      </c>
      <c r="C13" s="63" t="s">
        <v>60</v>
      </c>
      <c r="D13" s="64"/>
      <c r="E13" s="64"/>
      <c r="F13" s="65"/>
      <c r="G13" s="61"/>
      <c r="H13" s="60"/>
      <c r="I13" s="60"/>
    </row>
    <row r="14" customFormat="false" ht="27" hidden="false" customHeight="true" outlineLevel="0" collapsed="false">
      <c r="A14" s="66"/>
      <c r="B14" s="67"/>
      <c r="C14" s="66"/>
      <c r="D14" s="68"/>
      <c r="E14" s="68"/>
      <c r="F14" s="69"/>
      <c r="G14" s="69"/>
      <c r="H14" s="68"/>
      <c r="I14" s="68"/>
    </row>
    <row r="15" customFormat="false" ht="47.85" hidden="false" customHeight="true" outlineLevel="0" collapsed="false">
      <c r="A15" s="66" t="s">
        <v>136</v>
      </c>
      <c r="B15" s="67" t="s">
        <v>137</v>
      </c>
      <c r="C15" s="66" t="s">
        <v>138</v>
      </c>
      <c r="D15" s="68" t="n">
        <v>0.5</v>
      </c>
      <c r="E15" s="68" t="n">
        <v>0.5</v>
      </c>
      <c r="F15" s="68" t="n">
        <v>0.5</v>
      </c>
      <c r="G15" s="69"/>
      <c r="H15" s="68"/>
      <c r="I15" s="68"/>
    </row>
    <row r="16" customFormat="false" ht="39.75" hidden="false" customHeight="true" outlineLevel="0" collapsed="false">
      <c r="A16" s="66" t="s">
        <v>134</v>
      </c>
      <c r="B16" s="67" t="s">
        <v>137</v>
      </c>
      <c r="C16" s="67" t="s">
        <v>139</v>
      </c>
      <c r="D16" s="68" t="n">
        <v>1</v>
      </c>
      <c r="E16" s="68" t="n">
        <v>1</v>
      </c>
      <c r="F16" s="69" t="n">
        <v>1</v>
      </c>
      <c r="G16" s="69"/>
      <c r="H16" s="68"/>
      <c r="I16" s="68"/>
    </row>
    <row r="17" customFormat="false" ht="51.75" hidden="false" customHeight="true" outlineLevel="0" collapsed="false">
      <c r="A17" s="70"/>
      <c r="B17" s="71"/>
      <c r="C17" s="71"/>
      <c r="D17" s="68"/>
      <c r="E17" s="68"/>
      <c r="F17" s="69"/>
      <c r="G17" s="69"/>
      <c r="H17" s="68"/>
      <c r="I17" s="68"/>
    </row>
    <row r="18" customFormat="false" ht="13.5" hidden="false" customHeight="true" outlineLevel="0" collapsed="false">
      <c r="A18" s="66" t="s">
        <v>140</v>
      </c>
      <c r="B18" s="67" t="s">
        <v>135</v>
      </c>
      <c r="C18" s="67" t="s">
        <v>141</v>
      </c>
      <c r="D18" s="64"/>
      <c r="E18" s="64"/>
      <c r="F18" s="65"/>
      <c r="G18" s="64"/>
      <c r="H18" s="64"/>
      <c r="I18" s="65"/>
    </row>
    <row r="19" customFormat="false" ht="14.25" hidden="false" customHeight="true" outlineLevel="0" collapsed="false">
      <c r="A19" s="72" t="s">
        <v>142</v>
      </c>
      <c r="B19" s="73"/>
      <c r="C19" s="74"/>
      <c r="D19" s="75" t="n">
        <f aca="false">SUM(D10:D18)</f>
        <v>1.5</v>
      </c>
      <c r="E19" s="75" t="n">
        <f aca="false">SUM(E10:E18)</f>
        <v>1.5</v>
      </c>
      <c r="F19" s="75" t="n">
        <f aca="false">SUM(F10:F18)</f>
        <v>1.5</v>
      </c>
      <c r="G19" s="75" t="n">
        <f aca="false">SUM(G10:G18)</f>
        <v>0</v>
      </c>
      <c r="H19" s="75" t="n">
        <f aca="false">SUM(H10:H18)</f>
        <v>0</v>
      </c>
      <c r="I19" s="75" t="n">
        <f aca="false">SUM(I10:I18)</f>
        <v>0</v>
      </c>
    </row>
  </sheetData>
  <mergeCells count="2">
    <mergeCell ref="D8:F8"/>
    <mergeCell ref="G8:I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FFFFFF"/>
    <pageSetUpPr fitToPage="false"/>
  </sheetPr>
  <dimension ref="A1:I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S52" activeCellId="0" sqref="S52"/>
    </sheetView>
  </sheetViews>
  <sheetFormatPr defaultRowHeight="12.75" zeroHeight="false" outlineLevelRow="0" outlineLevelCol="0"/>
  <cols>
    <col collapsed="false" customWidth="true" hidden="false" outlineLevel="0" max="1025" min="1" style="1" width="9.13"/>
  </cols>
  <sheetData>
    <row r="1" customFormat="false" ht="13.5" hidden="false" customHeight="true" outlineLevel="0" collapsed="false"/>
    <row r="2" customFormat="false" ht="14.25" hidden="false" customHeight="true" outlineLevel="0" collapsed="false">
      <c r="A2" s="2" t="s">
        <v>0</v>
      </c>
      <c r="B2" s="2"/>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n">
        <v>2016</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125</v>
      </c>
      <c r="B7" s="50"/>
      <c r="C7" s="50"/>
    </row>
    <row r="8" customFormat="false" ht="13.5" hidden="false" customHeight="true" outlineLevel="0" collapsed="false">
      <c r="A8" s="51"/>
      <c r="B8" s="52"/>
      <c r="C8" s="53"/>
      <c r="D8" s="8" t="s">
        <v>126</v>
      </c>
      <c r="E8" s="8"/>
      <c r="F8" s="8"/>
      <c r="G8" s="7" t="s">
        <v>127</v>
      </c>
      <c r="H8" s="7"/>
      <c r="I8" s="7"/>
    </row>
    <row r="9" customFormat="false" ht="27" hidden="false" customHeight="true" outlineLevel="0" collapsed="false">
      <c r="A9" s="54" t="s">
        <v>128</v>
      </c>
      <c r="B9" s="55" t="s">
        <v>129</v>
      </c>
      <c r="C9" s="55" t="s">
        <v>130</v>
      </c>
      <c r="D9" s="56" t="s">
        <v>131</v>
      </c>
      <c r="E9" s="56" t="s">
        <v>132</v>
      </c>
      <c r="F9" s="57" t="s">
        <v>133</v>
      </c>
      <c r="G9" s="57" t="s">
        <v>131</v>
      </c>
      <c r="H9" s="56" t="s">
        <v>132</v>
      </c>
      <c r="I9" s="56" t="s">
        <v>133</v>
      </c>
    </row>
    <row r="10" customFormat="false" ht="61.5" hidden="false" customHeight="true" outlineLevel="0" collapsed="false">
      <c r="A10" s="58" t="s">
        <v>134</v>
      </c>
      <c r="B10" s="59" t="s">
        <v>135</v>
      </c>
      <c r="C10" s="59" t="s">
        <v>121</v>
      </c>
      <c r="D10" s="60"/>
      <c r="E10" s="60"/>
      <c r="F10" s="61"/>
      <c r="G10" s="61"/>
      <c r="H10" s="60"/>
      <c r="I10" s="60"/>
    </row>
    <row r="11" customFormat="false" ht="26.25" hidden="false" customHeight="true" outlineLevel="0" collapsed="false">
      <c r="A11" s="62" t="s">
        <v>134</v>
      </c>
      <c r="B11" s="63" t="s">
        <v>135</v>
      </c>
      <c r="C11" s="63" t="s">
        <v>55</v>
      </c>
      <c r="D11" s="64"/>
      <c r="E11" s="64"/>
      <c r="F11" s="65"/>
      <c r="G11" s="61"/>
      <c r="H11" s="61"/>
      <c r="I11" s="61"/>
    </row>
    <row r="12" customFormat="false" ht="27" hidden="false" customHeight="true" outlineLevel="0" collapsed="false">
      <c r="A12" s="62" t="s">
        <v>134</v>
      </c>
      <c r="B12" s="63" t="s">
        <v>135</v>
      </c>
      <c r="C12" s="63" t="s">
        <v>64</v>
      </c>
      <c r="D12" s="64"/>
      <c r="E12" s="64"/>
      <c r="F12" s="65"/>
      <c r="G12" s="64"/>
      <c r="H12" s="64"/>
      <c r="I12" s="65"/>
    </row>
    <row r="13" customFormat="false" ht="27" hidden="false" customHeight="true" outlineLevel="0" collapsed="false">
      <c r="A13" s="62" t="s">
        <v>134</v>
      </c>
      <c r="B13" s="63" t="s">
        <v>135</v>
      </c>
      <c r="C13" s="63" t="s">
        <v>60</v>
      </c>
      <c r="D13" s="64"/>
      <c r="E13" s="64"/>
      <c r="F13" s="65"/>
      <c r="G13" s="61"/>
      <c r="H13" s="60"/>
      <c r="I13" s="60"/>
    </row>
    <row r="14" customFormat="false" ht="27" hidden="false" customHeight="true" outlineLevel="0" collapsed="false">
      <c r="A14" s="66"/>
      <c r="B14" s="67"/>
      <c r="C14" s="66"/>
      <c r="D14" s="68"/>
      <c r="E14" s="68"/>
      <c r="F14" s="69"/>
      <c r="G14" s="69"/>
      <c r="H14" s="68"/>
      <c r="I14" s="68"/>
    </row>
    <row r="15" customFormat="false" ht="47.85" hidden="false" customHeight="true" outlineLevel="0" collapsed="false">
      <c r="A15" s="66" t="s">
        <v>136</v>
      </c>
      <c r="B15" s="67" t="s">
        <v>137</v>
      </c>
      <c r="C15" s="66" t="s">
        <v>138</v>
      </c>
      <c r="D15" s="68" t="n">
        <v>0.5</v>
      </c>
      <c r="E15" s="68" t="n">
        <v>0.5</v>
      </c>
      <c r="F15" s="68" t="n">
        <v>0.5</v>
      </c>
      <c r="G15" s="69"/>
      <c r="H15" s="68"/>
      <c r="I15" s="68"/>
    </row>
    <row r="16" customFormat="false" ht="39.75" hidden="false" customHeight="true" outlineLevel="0" collapsed="false">
      <c r="A16" s="66" t="s">
        <v>134</v>
      </c>
      <c r="B16" s="67" t="s">
        <v>137</v>
      </c>
      <c r="C16" s="67" t="s">
        <v>139</v>
      </c>
      <c r="D16" s="68" t="n">
        <v>1</v>
      </c>
      <c r="E16" s="68" t="n">
        <v>1</v>
      </c>
      <c r="F16" s="69" t="n">
        <v>1</v>
      </c>
      <c r="G16" s="69"/>
      <c r="H16" s="68"/>
      <c r="I16" s="68"/>
    </row>
    <row r="17" customFormat="false" ht="51.75" hidden="false" customHeight="true" outlineLevel="0" collapsed="false">
      <c r="A17" s="70"/>
      <c r="B17" s="71"/>
      <c r="C17" s="71"/>
      <c r="D17" s="68"/>
      <c r="E17" s="68"/>
      <c r="F17" s="69"/>
      <c r="G17" s="69"/>
      <c r="H17" s="68"/>
      <c r="I17" s="68"/>
    </row>
    <row r="18" customFormat="false" ht="13.5" hidden="false" customHeight="true" outlineLevel="0" collapsed="false">
      <c r="A18" s="66" t="s">
        <v>140</v>
      </c>
      <c r="B18" s="67" t="s">
        <v>135</v>
      </c>
      <c r="C18" s="67" t="s">
        <v>141</v>
      </c>
      <c r="D18" s="64"/>
      <c r="E18" s="64"/>
      <c r="F18" s="65"/>
      <c r="G18" s="64"/>
      <c r="H18" s="64"/>
      <c r="I18" s="65"/>
    </row>
    <row r="19" customFormat="false" ht="14.25" hidden="false" customHeight="true" outlineLevel="0" collapsed="false">
      <c r="A19" s="72" t="s">
        <v>142</v>
      </c>
      <c r="B19" s="73"/>
      <c r="C19" s="74"/>
      <c r="D19" s="75" t="n">
        <f aca="false">SUM(D10:D18)</f>
        <v>1.5</v>
      </c>
      <c r="E19" s="75" t="n">
        <f aca="false">SUM(E10:E18)</f>
        <v>1.5</v>
      </c>
      <c r="F19" s="75" t="n">
        <f aca="false">SUM(F10:F18)</f>
        <v>1.5</v>
      </c>
      <c r="G19" s="75" t="n">
        <f aca="false">SUM(G10:G18)</f>
        <v>0</v>
      </c>
      <c r="H19" s="75" t="n">
        <f aca="false">SUM(H10:H18)</f>
        <v>0</v>
      </c>
      <c r="I19" s="75" t="n">
        <f aca="false">SUM(I10:I18)</f>
        <v>0</v>
      </c>
    </row>
  </sheetData>
  <mergeCells count="2">
    <mergeCell ref="D8:F8"/>
    <mergeCell ref="G8:I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FFFFFF"/>
    <pageSetUpPr fitToPage="false"/>
  </sheetPr>
  <dimension ref="A1:I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S52" activeCellId="0" sqref="S52"/>
    </sheetView>
  </sheetViews>
  <sheetFormatPr defaultRowHeight="12.75" zeroHeight="false" outlineLevelRow="0" outlineLevelCol="0"/>
  <cols>
    <col collapsed="false" customWidth="true" hidden="false" outlineLevel="0" max="1025" min="1" style="1" width="9.13"/>
  </cols>
  <sheetData>
    <row r="1" customFormat="false" ht="13.5" hidden="false" customHeight="true" outlineLevel="0" collapsed="false"/>
    <row r="2" customFormat="false" ht="14.25" hidden="false" customHeight="true" outlineLevel="0" collapsed="false">
      <c r="A2" s="2" t="s">
        <v>0</v>
      </c>
      <c r="B2" s="2"/>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n">
        <v>2016</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125</v>
      </c>
      <c r="B7" s="50"/>
      <c r="C7" s="50"/>
    </row>
    <row r="8" customFormat="false" ht="13.5" hidden="false" customHeight="true" outlineLevel="0" collapsed="false">
      <c r="A8" s="51"/>
      <c r="B8" s="52"/>
      <c r="C8" s="53"/>
      <c r="D8" s="8" t="s">
        <v>126</v>
      </c>
      <c r="E8" s="8"/>
      <c r="F8" s="8"/>
      <c r="G8" s="7" t="s">
        <v>127</v>
      </c>
      <c r="H8" s="7"/>
      <c r="I8" s="7"/>
    </row>
    <row r="9" customFormat="false" ht="27" hidden="false" customHeight="true" outlineLevel="0" collapsed="false">
      <c r="A9" s="54" t="s">
        <v>128</v>
      </c>
      <c r="B9" s="55" t="s">
        <v>129</v>
      </c>
      <c r="C9" s="55" t="s">
        <v>130</v>
      </c>
      <c r="D9" s="56" t="s">
        <v>131</v>
      </c>
      <c r="E9" s="56" t="s">
        <v>132</v>
      </c>
      <c r="F9" s="57" t="s">
        <v>133</v>
      </c>
      <c r="G9" s="57" t="s">
        <v>131</v>
      </c>
      <c r="H9" s="56" t="s">
        <v>132</v>
      </c>
      <c r="I9" s="56" t="s">
        <v>133</v>
      </c>
    </row>
    <row r="10" customFormat="false" ht="61.5" hidden="false" customHeight="true" outlineLevel="0" collapsed="false">
      <c r="A10" s="58" t="s">
        <v>134</v>
      </c>
      <c r="B10" s="59" t="s">
        <v>135</v>
      </c>
      <c r="C10" s="59" t="s">
        <v>121</v>
      </c>
      <c r="D10" s="60"/>
      <c r="E10" s="60"/>
      <c r="F10" s="61"/>
      <c r="G10" s="61"/>
      <c r="H10" s="60"/>
      <c r="I10" s="60"/>
    </row>
    <row r="11" customFormat="false" ht="26.25" hidden="false" customHeight="true" outlineLevel="0" collapsed="false">
      <c r="A11" s="62" t="s">
        <v>134</v>
      </c>
      <c r="B11" s="63" t="s">
        <v>135</v>
      </c>
      <c r="C11" s="63" t="s">
        <v>55</v>
      </c>
      <c r="D11" s="64"/>
      <c r="E11" s="64"/>
      <c r="F11" s="65"/>
      <c r="G11" s="61"/>
      <c r="H11" s="61"/>
      <c r="I11" s="61"/>
    </row>
    <row r="12" customFormat="false" ht="27" hidden="false" customHeight="true" outlineLevel="0" collapsed="false">
      <c r="A12" s="62" t="s">
        <v>134</v>
      </c>
      <c r="B12" s="63" t="s">
        <v>135</v>
      </c>
      <c r="C12" s="63" t="s">
        <v>64</v>
      </c>
      <c r="D12" s="64"/>
      <c r="E12" s="64"/>
      <c r="F12" s="65"/>
      <c r="G12" s="64"/>
      <c r="H12" s="64"/>
      <c r="I12" s="65"/>
    </row>
    <row r="13" customFormat="false" ht="27" hidden="false" customHeight="true" outlineLevel="0" collapsed="false">
      <c r="A13" s="62" t="s">
        <v>134</v>
      </c>
      <c r="B13" s="63" t="s">
        <v>135</v>
      </c>
      <c r="C13" s="63" t="s">
        <v>60</v>
      </c>
      <c r="D13" s="64"/>
      <c r="E13" s="64"/>
      <c r="F13" s="65"/>
      <c r="G13" s="61"/>
      <c r="H13" s="60"/>
      <c r="I13" s="60"/>
    </row>
    <row r="14" customFormat="false" ht="27" hidden="false" customHeight="true" outlineLevel="0" collapsed="false">
      <c r="A14" s="66"/>
      <c r="B14" s="67"/>
      <c r="C14" s="66"/>
      <c r="D14" s="68"/>
      <c r="E14" s="68"/>
      <c r="F14" s="69"/>
      <c r="G14" s="69"/>
      <c r="H14" s="68"/>
      <c r="I14" s="68"/>
    </row>
    <row r="15" customFormat="false" ht="47.85" hidden="false" customHeight="true" outlineLevel="0" collapsed="false">
      <c r="A15" s="66" t="s">
        <v>136</v>
      </c>
      <c r="B15" s="67" t="s">
        <v>137</v>
      </c>
      <c r="C15" s="66" t="s">
        <v>138</v>
      </c>
      <c r="D15" s="68" t="n">
        <v>0.5</v>
      </c>
      <c r="E15" s="68" t="n">
        <v>0.5</v>
      </c>
      <c r="F15" s="68" t="n">
        <v>0.5</v>
      </c>
      <c r="G15" s="69"/>
      <c r="H15" s="68"/>
      <c r="I15" s="68"/>
    </row>
    <row r="16" customFormat="false" ht="39.75" hidden="false" customHeight="true" outlineLevel="0" collapsed="false">
      <c r="A16" s="66" t="s">
        <v>134</v>
      </c>
      <c r="B16" s="67" t="s">
        <v>137</v>
      </c>
      <c r="C16" s="67" t="s">
        <v>139</v>
      </c>
      <c r="D16" s="68" t="n">
        <v>1</v>
      </c>
      <c r="E16" s="68" t="n">
        <v>1</v>
      </c>
      <c r="F16" s="69" t="n">
        <v>1</v>
      </c>
      <c r="G16" s="69"/>
      <c r="H16" s="68"/>
      <c r="I16" s="68"/>
    </row>
    <row r="17" customFormat="false" ht="51.75" hidden="false" customHeight="true" outlineLevel="0" collapsed="false">
      <c r="A17" s="70"/>
      <c r="B17" s="71"/>
      <c r="C17" s="71"/>
      <c r="D17" s="68"/>
      <c r="E17" s="68"/>
      <c r="F17" s="69"/>
      <c r="G17" s="69"/>
      <c r="H17" s="68"/>
      <c r="I17" s="68"/>
    </row>
    <row r="18" customFormat="false" ht="13.5" hidden="false" customHeight="true" outlineLevel="0" collapsed="false">
      <c r="A18" s="66" t="s">
        <v>140</v>
      </c>
      <c r="B18" s="67" t="s">
        <v>135</v>
      </c>
      <c r="C18" s="67" t="s">
        <v>141</v>
      </c>
      <c r="D18" s="64"/>
      <c r="E18" s="64"/>
      <c r="F18" s="65"/>
      <c r="G18" s="64"/>
      <c r="H18" s="64"/>
      <c r="I18" s="65"/>
    </row>
    <row r="19" customFormat="false" ht="14.25" hidden="false" customHeight="true" outlineLevel="0" collapsed="false">
      <c r="A19" s="72" t="s">
        <v>142</v>
      </c>
      <c r="B19" s="73"/>
      <c r="C19" s="74"/>
      <c r="D19" s="75" t="n">
        <f aca="false">SUM(D10:D18)</f>
        <v>1.5</v>
      </c>
      <c r="E19" s="75" t="n">
        <f aca="false">SUM(E10:E18)</f>
        <v>1.5</v>
      </c>
      <c r="F19" s="75" t="n">
        <f aca="false">SUM(F10:F18)</f>
        <v>1.5</v>
      </c>
      <c r="G19" s="75" t="n">
        <f aca="false">SUM(G10:G18)</f>
        <v>0</v>
      </c>
      <c r="H19" s="75" t="n">
        <f aca="false">SUM(H10:H18)</f>
        <v>0</v>
      </c>
      <c r="I19" s="75" t="n">
        <f aca="false">SUM(I10:I18)</f>
        <v>0</v>
      </c>
    </row>
  </sheetData>
  <mergeCells count="2">
    <mergeCell ref="D8:F8"/>
    <mergeCell ref="G8:I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tabColor rgb="FFFFFFFF"/>
    <pageSetUpPr fitToPage="false"/>
  </sheetPr>
  <dimension ref="A1:I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M31" activeCellId="0" sqref="M31"/>
    </sheetView>
  </sheetViews>
  <sheetFormatPr defaultRowHeight="12.75" zeroHeight="false" outlineLevelRow="0" outlineLevelCol="0"/>
  <cols>
    <col collapsed="false" customWidth="true" hidden="false" outlineLevel="0" max="1025" min="1" style="1" width="9.13"/>
  </cols>
  <sheetData>
    <row r="1" customFormat="false" ht="13.5" hidden="false" customHeight="true" outlineLevel="0" collapsed="false"/>
    <row r="2" customFormat="false" ht="14.25" hidden="false" customHeight="true" outlineLevel="0" collapsed="false">
      <c r="A2" s="2" t="s">
        <v>0</v>
      </c>
      <c r="B2" s="2"/>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n">
        <v>2016</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125</v>
      </c>
      <c r="B7" s="50"/>
      <c r="C7" s="50"/>
    </row>
    <row r="8" customFormat="false" ht="13.5" hidden="false" customHeight="true" outlineLevel="0" collapsed="false">
      <c r="A8" s="51"/>
      <c r="B8" s="52"/>
      <c r="C8" s="53"/>
      <c r="D8" s="8" t="s">
        <v>126</v>
      </c>
      <c r="E8" s="8"/>
      <c r="F8" s="8"/>
      <c r="G8" s="7" t="s">
        <v>127</v>
      </c>
      <c r="H8" s="7"/>
      <c r="I8" s="7"/>
    </row>
    <row r="9" customFormat="false" ht="27" hidden="false" customHeight="true" outlineLevel="0" collapsed="false">
      <c r="A9" s="54" t="s">
        <v>128</v>
      </c>
      <c r="B9" s="55" t="s">
        <v>129</v>
      </c>
      <c r="C9" s="55" t="s">
        <v>130</v>
      </c>
      <c r="D9" s="56" t="s">
        <v>131</v>
      </c>
      <c r="E9" s="56" t="s">
        <v>132</v>
      </c>
      <c r="F9" s="57" t="s">
        <v>133</v>
      </c>
      <c r="G9" s="57" t="s">
        <v>131</v>
      </c>
      <c r="H9" s="56" t="s">
        <v>132</v>
      </c>
      <c r="I9" s="56" t="s">
        <v>133</v>
      </c>
    </row>
    <row r="10" customFormat="false" ht="61.5" hidden="false" customHeight="true" outlineLevel="0" collapsed="false">
      <c r="A10" s="58" t="s">
        <v>134</v>
      </c>
      <c r="B10" s="59" t="s">
        <v>135</v>
      </c>
      <c r="C10" s="59" t="s">
        <v>121</v>
      </c>
      <c r="D10" s="60"/>
      <c r="E10" s="60"/>
      <c r="F10" s="61"/>
      <c r="G10" s="61"/>
      <c r="H10" s="60"/>
      <c r="I10" s="60"/>
    </row>
    <row r="11" customFormat="false" ht="26.25" hidden="false" customHeight="true" outlineLevel="0" collapsed="false">
      <c r="A11" s="62" t="s">
        <v>134</v>
      </c>
      <c r="B11" s="63" t="s">
        <v>135</v>
      </c>
      <c r="C11" s="63" t="s">
        <v>55</v>
      </c>
      <c r="D11" s="64"/>
      <c r="E11" s="64"/>
      <c r="F11" s="65"/>
      <c r="G11" s="61"/>
      <c r="H11" s="61"/>
      <c r="I11" s="61"/>
    </row>
    <row r="12" customFormat="false" ht="27" hidden="false" customHeight="true" outlineLevel="0" collapsed="false">
      <c r="A12" s="62" t="s">
        <v>134</v>
      </c>
      <c r="B12" s="63" t="s">
        <v>135</v>
      </c>
      <c r="C12" s="63" t="s">
        <v>64</v>
      </c>
      <c r="D12" s="64"/>
      <c r="E12" s="64"/>
      <c r="F12" s="65"/>
      <c r="G12" s="64"/>
      <c r="H12" s="64"/>
      <c r="I12" s="65"/>
    </row>
    <row r="13" customFormat="false" ht="27" hidden="false" customHeight="true" outlineLevel="0" collapsed="false">
      <c r="A13" s="62" t="s">
        <v>134</v>
      </c>
      <c r="B13" s="63" t="s">
        <v>135</v>
      </c>
      <c r="C13" s="63" t="s">
        <v>60</v>
      </c>
      <c r="D13" s="64"/>
      <c r="E13" s="64"/>
      <c r="F13" s="65"/>
      <c r="G13" s="61"/>
      <c r="H13" s="60"/>
      <c r="I13" s="60"/>
    </row>
    <row r="14" customFormat="false" ht="27" hidden="false" customHeight="true" outlineLevel="0" collapsed="false">
      <c r="A14" s="66"/>
      <c r="B14" s="67"/>
      <c r="C14" s="66"/>
      <c r="D14" s="68"/>
      <c r="E14" s="68"/>
      <c r="F14" s="69"/>
      <c r="G14" s="69"/>
      <c r="H14" s="68"/>
      <c r="I14" s="68"/>
    </row>
    <row r="15" customFormat="false" ht="47.85" hidden="false" customHeight="true" outlineLevel="0" collapsed="false">
      <c r="A15" s="66" t="s">
        <v>136</v>
      </c>
      <c r="B15" s="67" t="s">
        <v>137</v>
      </c>
      <c r="C15" s="66" t="s">
        <v>138</v>
      </c>
      <c r="D15" s="68" t="n">
        <v>0.5</v>
      </c>
      <c r="E15" s="68" t="n">
        <v>0.5</v>
      </c>
      <c r="F15" s="68" t="n">
        <v>0.5</v>
      </c>
      <c r="G15" s="69"/>
      <c r="H15" s="68"/>
      <c r="I15" s="68"/>
    </row>
    <row r="16" customFormat="false" ht="39.75" hidden="false" customHeight="true" outlineLevel="0" collapsed="false">
      <c r="A16" s="66" t="s">
        <v>134</v>
      </c>
      <c r="B16" s="67" t="s">
        <v>137</v>
      </c>
      <c r="C16" s="67" t="s">
        <v>139</v>
      </c>
      <c r="D16" s="68" t="n">
        <v>1</v>
      </c>
      <c r="E16" s="68" t="n">
        <v>1</v>
      </c>
      <c r="F16" s="69" t="n">
        <v>1</v>
      </c>
      <c r="G16" s="69"/>
      <c r="H16" s="68"/>
      <c r="I16" s="68"/>
    </row>
    <row r="17" customFormat="false" ht="51.75" hidden="false" customHeight="true" outlineLevel="0" collapsed="false">
      <c r="A17" s="70"/>
      <c r="B17" s="71"/>
      <c r="C17" s="71"/>
      <c r="D17" s="68"/>
      <c r="E17" s="68"/>
      <c r="F17" s="69"/>
      <c r="G17" s="69"/>
      <c r="H17" s="68"/>
      <c r="I17" s="68"/>
    </row>
    <row r="18" customFormat="false" ht="13.5" hidden="false" customHeight="true" outlineLevel="0" collapsed="false">
      <c r="A18" s="66" t="s">
        <v>140</v>
      </c>
      <c r="B18" s="67" t="s">
        <v>135</v>
      </c>
      <c r="C18" s="67" t="s">
        <v>141</v>
      </c>
      <c r="D18" s="64"/>
      <c r="E18" s="64"/>
      <c r="F18" s="65"/>
      <c r="G18" s="64"/>
      <c r="H18" s="64"/>
      <c r="I18" s="65"/>
    </row>
    <row r="19" customFormat="false" ht="14.25" hidden="false" customHeight="true" outlineLevel="0" collapsed="false">
      <c r="A19" s="72" t="s">
        <v>142</v>
      </c>
      <c r="B19" s="73"/>
      <c r="C19" s="74"/>
      <c r="D19" s="75" t="n">
        <f aca="false">SUM(D10:D18)</f>
        <v>1.5</v>
      </c>
      <c r="E19" s="75" t="n">
        <f aca="false">SUM(E10:E18)</f>
        <v>1.5</v>
      </c>
      <c r="F19" s="75" t="n">
        <f aca="false">SUM(F10:F18)</f>
        <v>1.5</v>
      </c>
      <c r="G19" s="75" t="n">
        <f aca="false">SUM(G10:G18)</f>
        <v>0</v>
      </c>
      <c r="H19" s="75" t="n">
        <f aca="false">SUM(H10:H18)</f>
        <v>0</v>
      </c>
      <c r="I19" s="75" t="n">
        <f aca="false">SUM(I10:I18)</f>
        <v>0</v>
      </c>
    </row>
  </sheetData>
  <mergeCells count="2">
    <mergeCell ref="D8:F8"/>
    <mergeCell ref="G8:I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tabColor rgb="FFFFFFFF"/>
    <pageSetUpPr fitToPage="false"/>
  </sheetPr>
  <dimension ref="A1:I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M31" activeCellId="0" sqref="M31"/>
    </sheetView>
  </sheetViews>
  <sheetFormatPr defaultRowHeight="12.75" zeroHeight="false" outlineLevelRow="0" outlineLevelCol="0"/>
  <cols>
    <col collapsed="false" customWidth="true" hidden="false" outlineLevel="0" max="1025" min="1" style="1" width="9.13"/>
  </cols>
  <sheetData>
    <row r="1" customFormat="false" ht="13.5" hidden="false" customHeight="true" outlineLevel="0" collapsed="false"/>
    <row r="2" customFormat="false" ht="14.25" hidden="false" customHeight="true" outlineLevel="0" collapsed="false">
      <c r="A2" s="2" t="s">
        <v>0</v>
      </c>
      <c r="B2" s="2"/>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n">
        <v>2016</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125</v>
      </c>
      <c r="B7" s="50"/>
      <c r="C7" s="50"/>
    </row>
    <row r="8" customFormat="false" ht="13.5" hidden="false" customHeight="true" outlineLevel="0" collapsed="false">
      <c r="A8" s="51"/>
      <c r="B8" s="52"/>
      <c r="C8" s="53"/>
      <c r="D8" s="8" t="s">
        <v>126</v>
      </c>
      <c r="E8" s="8"/>
      <c r="F8" s="8"/>
      <c r="G8" s="7" t="s">
        <v>127</v>
      </c>
      <c r="H8" s="7"/>
      <c r="I8" s="7"/>
    </row>
    <row r="9" customFormat="false" ht="27" hidden="false" customHeight="true" outlineLevel="0" collapsed="false">
      <c r="A9" s="54" t="s">
        <v>128</v>
      </c>
      <c r="B9" s="55" t="s">
        <v>129</v>
      </c>
      <c r="C9" s="55" t="s">
        <v>130</v>
      </c>
      <c r="D9" s="56" t="s">
        <v>131</v>
      </c>
      <c r="E9" s="56" t="s">
        <v>132</v>
      </c>
      <c r="F9" s="57" t="s">
        <v>133</v>
      </c>
      <c r="G9" s="57" t="s">
        <v>131</v>
      </c>
      <c r="H9" s="56" t="s">
        <v>132</v>
      </c>
      <c r="I9" s="56" t="s">
        <v>133</v>
      </c>
    </row>
    <row r="10" customFormat="false" ht="61.5" hidden="false" customHeight="true" outlineLevel="0" collapsed="false">
      <c r="A10" s="58" t="s">
        <v>134</v>
      </c>
      <c r="B10" s="59" t="s">
        <v>135</v>
      </c>
      <c r="C10" s="59" t="s">
        <v>121</v>
      </c>
      <c r="D10" s="60"/>
      <c r="E10" s="60"/>
      <c r="F10" s="61"/>
      <c r="G10" s="61"/>
      <c r="H10" s="60"/>
      <c r="I10" s="60"/>
    </row>
    <row r="11" customFormat="false" ht="26.25" hidden="false" customHeight="true" outlineLevel="0" collapsed="false">
      <c r="A11" s="62" t="s">
        <v>134</v>
      </c>
      <c r="B11" s="63" t="s">
        <v>135</v>
      </c>
      <c r="C11" s="63" t="s">
        <v>55</v>
      </c>
      <c r="D11" s="64"/>
      <c r="E11" s="64"/>
      <c r="F11" s="65"/>
      <c r="G11" s="61"/>
      <c r="H11" s="61"/>
      <c r="I11" s="61"/>
    </row>
    <row r="12" customFormat="false" ht="27" hidden="false" customHeight="true" outlineLevel="0" collapsed="false">
      <c r="A12" s="62" t="s">
        <v>134</v>
      </c>
      <c r="B12" s="63" t="s">
        <v>135</v>
      </c>
      <c r="C12" s="63" t="s">
        <v>64</v>
      </c>
      <c r="D12" s="64"/>
      <c r="E12" s="64"/>
      <c r="F12" s="65"/>
      <c r="G12" s="64"/>
      <c r="H12" s="64"/>
      <c r="I12" s="65"/>
    </row>
    <row r="13" customFormat="false" ht="27" hidden="false" customHeight="true" outlineLevel="0" collapsed="false">
      <c r="A13" s="62" t="s">
        <v>134</v>
      </c>
      <c r="B13" s="63" t="s">
        <v>135</v>
      </c>
      <c r="C13" s="63" t="s">
        <v>60</v>
      </c>
      <c r="D13" s="64"/>
      <c r="E13" s="64"/>
      <c r="F13" s="65"/>
      <c r="G13" s="61"/>
      <c r="H13" s="60"/>
      <c r="I13" s="60"/>
    </row>
    <row r="14" customFormat="false" ht="27" hidden="false" customHeight="true" outlineLevel="0" collapsed="false">
      <c r="A14" s="66"/>
      <c r="B14" s="67"/>
      <c r="C14" s="66"/>
      <c r="D14" s="68"/>
      <c r="E14" s="68"/>
      <c r="F14" s="69"/>
      <c r="G14" s="69"/>
      <c r="H14" s="68"/>
      <c r="I14" s="68"/>
    </row>
    <row r="15" customFormat="false" ht="47.85" hidden="false" customHeight="true" outlineLevel="0" collapsed="false">
      <c r="A15" s="66" t="s">
        <v>136</v>
      </c>
      <c r="B15" s="67" t="s">
        <v>137</v>
      </c>
      <c r="C15" s="66" t="s">
        <v>138</v>
      </c>
      <c r="D15" s="68" t="n">
        <v>0.5</v>
      </c>
      <c r="E15" s="68" t="n">
        <v>0.5</v>
      </c>
      <c r="F15" s="68" t="n">
        <v>0.5</v>
      </c>
      <c r="G15" s="69"/>
      <c r="H15" s="68"/>
      <c r="I15" s="68"/>
    </row>
    <row r="16" customFormat="false" ht="39.75" hidden="false" customHeight="true" outlineLevel="0" collapsed="false">
      <c r="A16" s="66" t="s">
        <v>134</v>
      </c>
      <c r="B16" s="67" t="s">
        <v>137</v>
      </c>
      <c r="C16" s="67" t="s">
        <v>139</v>
      </c>
      <c r="D16" s="68" t="n">
        <v>1</v>
      </c>
      <c r="E16" s="68" t="n">
        <v>1</v>
      </c>
      <c r="F16" s="69" t="n">
        <v>1</v>
      </c>
      <c r="G16" s="69"/>
      <c r="H16" s="68"/>
      <c r="I16" s="68"/>
    </row>
    <row r="17" customFormat="false" ht="51.75" hidden="false" customHeight="true" outlineLevel="0" collapsed="false">
      <c r="A17" s="70"/>
      <c r="B17" s="71"/>
      <c r="C17" s="71"/>
      <c r="D17" s="68"/>
      <c r="E17" s="68"/>
      <c r="F17" s="69"/>
      <c r="G17" s="69"/>
      <c r="H17" s="68"/>
      <c r="I17" s="68"/>
    </row>
    <row r="18" customFormat="false" ht="13.5" hidden="false" customHeight="true" outlineLevel="0" collapsed="false">
      <c r="A18" s="66" t="s">
        <v>140</v>
      </c>
      <c r="B18" s="67" t="s">
        <v>135</v>
      </c>
      <c r="C18" s="67" t="s">
        <v>141</v>
      </c>
      <c r="D18" s="64"/>
      <c r="E18" s="64"/>
      <c r="F18" s="65"/>
      <c r="G18" s="64"/>
      <c r="H18" s="64"/>
      <c r="I18" s="65"/>
    </row>
    <row r="19" customFormat="false" ht="14.25" hidden="false" customHeight="true" outlineLevel="0" collapsed="false">
      <c r="A19" s="72" t="s">
        <v>142</v>
      </c>
      <c r="B19" s="73"/>
      <c r="C19" s="74"/>
      <c r="D19" s="75" t="n">
        <f aca="false">SUM(D10:D18)</f>
        <v>1.5</v>
      </c>
      <c r="E19" s="75" t="n">
        <f aca="false">SUM(E10:E18)</f>
        <v>1.5</v>
      </c>
      <c r="F19" s="75" t="n">
        <f aca="false">SUM(F10:F18)</f>
        <v>1.5</v>
      </c>
      <c r="G19" s="75" t="n">
        <f aca="false">SUM(G10:G18)</f>
        <v>0</v>
      </c>
      <c r="H19" s="75" t="n">
        <f aca="false">SUM(H10:H18)</f>
        <v>0</v>
      </c>
      <c r="I19" s="75" t="n">
        <f aca="false">SUM(I10:I18)</f>
        <v>0</v>
      </c>
    </row>
  </sheetData>
  <mergeCells count="2">
    <mergeCell ref="D8:F8"/>
    <mergeCell ref="G8:I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tabColor rgb="FFFFFFFF"/>
    <pageSetUpPr fitToPage="false"/>
  </sheetPr>
  <dimension ref="A1:I1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L14" activeCellId="0" sqref="L14"/>
    </sheetView>
  </sheetViews>
  <sheetFormatPr defaultRowHeight="12.75" zeroHeight="false" outlineLevelRow="0" outlineLevelCol="0"/>
  <cols>
    <col collapsed="false" customWidth="true" hidden="false" outlineLevel="0" max="1025" min="1" style="1" width="9.13"/>
  </cols>
  <sheetData>
    <row r="1" customFormat="false" ht="13.5" hidden="false" customHeight="true" outlineLevel="0" collapsed="false"/>
    <row r="2" customFormat="false" ht="14.25" hidden="false" customHeight="true" outlineLevel="0" collapsed="false">
      <c r="A2" s="2" t="s">
        <v>0</v>
      </c>
      <c r="B2" s="2"/>
    </row>
    <row r="3" customFormat="false" ht="14.25" hidden="false" customHeight="true" outlineLevel="0" collapsed="false">
      <c r="A3" s="47" t="s">
        <v>2</v>
      </c>
      <c r="B3" s="48" t="str">
        <f aca="false">Metrics!B3</f>
        <v>Experiment Support</v>
      </c>
    </row>
    <row r="4" customFormat="false" ht="13.5" hidden="false" customHeight="true" outlineLevel="0" collapsed="false">
      <c r="A4" s="7" t="s">
        <v>98</v>
      </c>
      <c r="B4" s="49" t="s">
        <v>143</v>
      </c>
    </row>
    <row r="5" customFormat="false" ht="13.5" hidden="false" customHeight="true" outlineLevel="0" collapsed="false">
      <c r="A5" s="7" t="s">
        <v>7</v>
      </c>
      <c r="B5" s="49" t="str">
        <f aca="false">Metrics!B5</f>
        <v>Matt Doidge</v>
      </c>
    </row>
    <row r="6" customFormat="false" ht="12.75" hidden="false" customHeight="true" outlineLevel="0" collapsed="false"/>
    <row r="7" customFormat="false" ht="13.5" hidden="false" customHeight="true" outlineLevel="0" collapsed="false">
      <c r="A7" s="50" t="s">
        <v>125</v>
      </c>
      <c r="B7" s="50"/>
      <c r="C7" s="50"/>
    </row>
    <row r="8" customFormat="false" ht="13.5" hidden="false" customHeight="true" outlineLevel="0" collapsed="false">
      <c r="A8" s="51"/>
      <c r="B8" s="52"/>
      <c r="C8" s="53"/>
      <c r="D8" s="8" t="s">
        <v>126</v>
      </c>
      <c r="E8" s="8"/>
      <c r="F8" s="8"/>
      <c r="G8" s="7" t="s">
        <v>127</v>
      </c>
      <c r="H8" s="7"/>
      <c r="I8" s="7"/>
    </row>
    <row r="9" customFormat="false" ht="27" hidden="false" customHeight="true" outlineLevel="0" collapsed="false">
      <c r="A9" s="54" t="s">
        <v>128</v>
      </c>
      <c r="B9" s="55" t="s">
        <v>129</v>
      </c>
      <c r="C9" s="55" t="s">
        <v>130</v>
      </c>
      <c r="D9" s="56" t="s">
        <v>131</v>
      </c>
      <c r="E9" s="56" t="s">
        <v>132</v>
      </c>
      <c r="F9" s="57" t="s">
        <v>133</v>
      </c>
      <c r="G9" s="57" t="s">
        <v>131</v>
      </c>
      <c r="H9" s="56" t="s">
        <v>132</v>
      </c>
      <c r="I9" s="56" t="s">
        <v>133</v>
      </c>
    </row>
    <row r="10" customFormat="false" ht="61.5" hidden="false" customHeight="true" outlineLevel="0" collapsed="false">
      <c r="A10" s="58" t="s">
        <v>134</v>
      </c>
      <c r="B10" s="59" t="s">
        <v>135</v>
      </c>
      <c r="C10" s="59" t="s">
        <v>121</v>
      </c>
      <c r="D10" s="60"/>
      <c r="E10" s="60"/>
      <c r="F10" s="61"/>
      <c r="G10" s="61"/>
      <c r="H10" s="60"/>
      <c r="I10" s="60"/>
    </row>
    <row r="11" customFormat="false" ht="26.25" hidden="false" customHeight="true" outlineLevel="0" collapsed="false">
      <c r="A11" s="62" t="s">
        <v>134</v>
      </c>
      <c r="B11" s="63" t="s">
        <v>135</v>
      </c>
      <c r="C11" s="63" t="s">
        <v>55</v>
      </c>
      <c r="D11" s="64"/>
      <c r="E11" s="64"/>
      <c r="F11" s="65"/>
      <c r="G11" s="61"/>
      <c r="H11" s="61"/>
      <c r="I11" s="61"/>
    </row>
    <row r="12" customFormat="false" ht="27" hidden="false" customHeight="true" outlineLevel="0" collapsed="false">
      <c r="A12" s="62" t="s">
        <v>134</v>
      </c>
      <c r="B12" s="63" t="s">
        <v>135</v>
      </c>
      <c r="C12" s="63" t="s">
        <v>64</v>
      </c>
      <c r="D12" s="64"/>
      <c r="E12" s="64"/>
      <c r="F12" s="65"/>
      <c r="G12" s="64"/>
      <c r="H12" s="64"/>
      <c r="I12" s="65"/>
    </row>
    <row r="13" customFormat="false" ht="27" hidden="false" customHeight="true" outlineLevel="0" collapsed="false">
      <c r="A13" s="62" t="s">
        <v>134</v>
      </c>
      <c r="B13" s="63" t="s">
        <v>135</v>
      </c>
      <c r="C13" s="63" t="s">
        <v>60</v>
      </c>
      <c r="D13" s="64"/>
      <c r="E13" s="64"/>
      <c r="F13" s="65"/>
      <c r="G13" s="61"/>
      <c r="H13" s="60"/>
      <c r="I13" s="60"/>
    </row>
    <row r="14" customFormat="false" ht="27" hidden="false" customHeight="true" outlineLevel="0" collapsed="false">
      <c r="A14" s="66"/>
      <c r="B14" s="67"/>
      <c r="C14" s="66"/>
      <c r="D14" s="68"/>
      <c r="E14" s="68"/>
      <c r="F14" s="69"/>
      <c r="G14" s="69"/>
      <c r="H14" s="68"/>
      <c r="I14" s="68"/>
    </row>
    <row r="15" customFormat="false" ht="47.85" hidden="false" customHeight="true" outlineLevel="0" collapsed="false">
      <c r="A15" s="66" t="s">
        <v>136</v>
      </c>
      <c r="B15" s="67" t="s">
        <v>137</v>
      </c>
      <c r="C15" s="66" t="s">
        <v>138</v>
      </c>
      <c r="D15" s="68" t="n">
        <v>0.5</v>
      </c>
      <c r="E15" s="68" t="n">
        <v>0.5</v>
      </c>
      <c r="F15" s="68" t="n">
        <v>0.5</v>
      </c>
      <c r="G15" s="69"/>
      <c r="H15" s="68"/>
      <c r="I15" s="68"/>
    </row>
    <row r="16" customFormat="false" ht="39.75" hidden="false" customHeight="true" outlineLevel="0" collapsed="false">
      <c r="A16" s="66" t="s">
        <v>134</v>
      </c>
      <c r="B16" s="67" t="s">
        <v>137</v>
      </c>
      <c r="C16" s="67" t="s">
        <v>139</v>
      </c>
      <c r="D16" s="68" t="n">
        <v>1</v>
      </c>
      <c r="E16" s="68" t="n">
        <v>1</v>
      </c>
      <c r="F16" s="69" t="n">
        <v>1</v>
      </c>
      <c r="G16" s="69"/>
      <c r="H16" s="68"/>
      <c r="I16" s="68"/>
    </row>
    <row r="17" customFormat="false" ht="51.75" hidden="false" customHeight="true" outlineLevel="0" collapsed="false">
      <c r="A17" s="70"/>
      <c r="B17" s="71"/>
      <c r="C17" s="71"/>
      <c r="D17" s="68"/>
      <c r="E17" s="68"/>
      <c r="F17" s="69"/>
      <c r="G17" s="69"/>
      <c r="H17" s="68"/>
      <c r="I17" s="68"/>
    </row>
    <row r="18" customFormat="false" ht="13.5" hidden="false" customHeight="true" outlineLevel="0" collapsed="false">
      <c r="A18" s="66" t="s">
        <v>140</v>
      </c>
      <c r="B18" s="67" t="s">
        <v>135</v>
      </c>
      <c r="C18" s="67" t="s">
        <v>141</v>
      </c>
      <c r="D18" s="64"/>
      <c r="E18" s="64"/>
      <c r="F18" s="65"/>
      <c r="G18" s="64"/>
      <c r="H18" s="64"/>
      <c r="I18" s="65"/>
    </row>
    <row r="19" customFormat="false" ht="14.25" hidden="false" customHeight="true" outlineLevel="0" collapsed="false">
      <c r="A19" s="72" t="s">
        <v>142</v>
      </c>
      <c r="B19" s="73"/>
      <c r="C19" s="74"/>
      <c r="D19" s="75" t="n">
        <f aca="false">SUM(D10:D18)</f>
        <v>1.5</v>
      </c>
      <c r="E19" s="75" t="n">
        <f aca="false">SUM(E10:E18)</f>
        <v>1.5</v>
      </c>
      <c r="F19" s="75" t="n">
        <f aca="false">SUM(F10:F18)</f>
        <v>1.5</v>
      </c>
      <c r="G19" s="75" t="n">
        <f aca="false">SUM(G10:G18)</f>
        <v>0</v>
      </c>
      <c r="H19" s="75" t="n">
        <f aca="false">SUM(H10:H18)</f>
        <v>0</v>
      </c>
      <c r="I19" s="75" t="n">
        <f aca="false">SUM(I10:I18)</f>
        <v>0</v>
      </c>
    </row>
  </sheetData>
  <mergeCells count="2">
    <mergeCell ref="D8:F8"/>
    <mergeCell ref="G8:I8"/>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152</TotalTime>
  <Application>LibreOffice/5.3.6.1$Linux_X86_64 LibreOffice_project/30$Build-1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2012-04-18T21:16:43Z</dcterms:created>
  <dc:creator>Patrick, Glenn (STFC,RAL,PPD)</dc:creator>
  <dc:description/>
  <dc:language>en-GB</dc:language>
  <cp:lastModifiedBy/>
  <dcterms:modified xsi:type="dcterms:W3CDTF">2019-06-04T16:53:06Z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