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files\excel\PMB\Quarterly Reports\2018\Q3\"/>
    </mc:Choice>
  </mc:AlternateContent>
  <bookViews>
    <workbookView xWindow="0" yWindow="0" windowWidth="25020" windowHeight="13155" tabRatio="500"/>
  </bookViews>
  <sheets>
    <sheet name="Metrics" sheetId="1" r:id="rId1"/>
    <sheet name="Milestones" sheetId="2" r:id="rId2"/>
    <sheet name="Manpower Q117" sheetId="3" r:id="rId3"/>
    <sheet name="Manpower Q217" sheetId="4" r:id="rId4"/>
    <sheet name="Manpower Q317" sheetId="5" r:id="rId5"/>
    <sheet name="Manpower Q417" sheetId="6" r:id="rId6"/>
    <sheet name="Manpower Q118" sheetId="7" r:id="rId7"/>
    <sheet name="Manpower Q218" sheetId="8" r:id="rId8"/>
    <sheet name="Manpower Q318" sheetId="9" r:id="rId9"/>
    <sheet name="Narrative Q117" sheetId="10" r:id="rId10"/>
    <sheet name="Narrative Q217" sheetId="11" r:id="rId11"/>
    <sheet name="Narrative Q317" sheetId="12" r:id="rId12"/>
    <sheet name="Narrative Q417" sheetId="13" r:id="rId13"/>
    <sheet name="Narrative Q118" sheetId="14" r:id="rId14"/>
    <sheet name="Narrative Q218" sheetId="15" r:id="rId15"/>
    <sheet name="Narrative Q318" sheetId="16" r:id="rId16"/>
    <sheet name="EVAL" sheetId="17" r:id="rId17"/>
  </sheets>
  <calcPr calcId="162913"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B5" i="16" l="1"/>
  <c r="B3" i="16"/>
  <c r="B5" i="15"/>
  <c r="B3" i="15"/>
  <c r="B5" i="14"/>
  <c r="B3" i="14"/>
  <c r="B5" i="13"/>
  <c r="B3" i="13"/>
  <c r="B5" i="12"/>
  <c r="B3" i="12"/>
  <c r="B5" i="11"/>
  <c r="B3" i="11"/>
  <c r="B5" i="10"/>
  <c r="B3" i="10"/>
  <c r="I19" i="9"/>
  <c r="H19" i="9"/>
  <c r="G19" i="9"/>
  <c r="F19" i="9"/>
  <c r="E19" i="9"/>
  <c r="D19" i="9"/>
  <c r="B5" i="9"/>
  <c r="B3" i="9"/>
  <c r="I19" i="8"/>
  <c r="H19" i="8"/>
  <c r="G19" i="8"/>
  <c r="F19" i="8"/>
  <c r="E19" i="8"/>
  <c r="D19" i="8"/>
  <c r="B5" i="8"/>
  <c r="B3" i="8"/>
  <c r="I19" i="7"/>
  <c r="H19" i="7"/>
  <c r="G19" i="7"/>
  <c r="F19" i="7"/>
  <c r="E19" i="7"/>
  <c r="D19" i="7"/>
  <c r="B5" i="7"/>
  <c r="B3" i="7"/>
  <c r="I19" i="6"/>
  <c r="H19" i="6"/>
  <c r="G19" i="6"/>
  <c r="F19" i="6"/>
  <c r="E19" i="6"/>
  <c r="D19" i="6"/>
  <c r="B5" i="6"/>
  <c r="B3" i="6"/>
  <c r="I19" i="5"/>
  <c r="H19" i="5"/>
  <c r="G19" i="5"/>
  <c r="F19" i="5"/>
  <c r="E19" i="5"/>
  <c r="D19" i="5"/>
  <c r="B5" i="5"/>
  <c r="B3" i="5"/>
  <c r="I19" i="4"/>
  <c r="H19" i="4"/>
  <c r="G19" i="4"/>
  <c r="F19" i="4"/>
  <c r="E19" i="4"/>
  <c r="D19" i="4"/>
  <c r="B5" i="4"/>
  <c r="B3" i="4"/>
  <c r="I19" i="3"/>
  <c r="H19" i="3"/>
  <c r="G19" i="3"/>
  <c r="F19" i="3"/>
  <c r="E19" i="3"/>
  <c r="D19" i="3"/>
  <c r="B5" i="3"/>
  <c r="B3" i="3"/>
  <c r="B5" i="2"/>
  <c r="B4" i="2"/>
  <c r="B3" i="2"/>
</calcChain>
</file>

<file path=xl/sharedStrings.xml><?xml version="1.0" encoding="utf-8"?>
<sst xmlns="http://schemas.openxmlformats.org/spreadsheetml/2006/main" count="715" uniqueCount="182">
  <si>
    <t>GridPP Quarterly Report</t>
  </si>
  <si>
    <t>OK</t>
  </si>
  <si>
    <t>Area</t>
  </si>
  <si>
    <t>Experiment Support</t>
  </si>
  <si>
    <t>Close to target</t>
  </si>
  <si>
    <t>Year</t>
  </si>
  <si>
    <t>Not OK</t>
  </si>
  <si>
    <t>Reported by</t>
  </si>
  <si>
    <t>Matt Doidge</t>
  </si>
  <si>
    <t>Not yet able to be measured</t>
  </si>
  <si>
    <t>Suspended</t>
  </si>
  <si>
    <t>Metric no.</t>
  </si>
  <si>
    <t>Description</t>
  </si>
  <si>
    <t>Source</t>
  </si>
  <si>
    <t>Owner</t>
  </si>
  <si>
    <t>Target</t>
  </si>
  <si>
    <t>Q117</t>
  </si>
  <si>
    <t>Q217</t>
  </si>
  <si>
    <t>Q317</t>
  </si>
  <si>
    <t>Q417</t>
  </si>
  <si>
    <t>Q118</t>
  </si>
  <si>
    <t>Q218</t>
  </si>
  <si>
    <t>Q318</t>
  </si>
  <si>
    <t>Comment Q117</t>
  </si>
  <si>
    <t>Comment Q217</t>
  </si>
  <si>
    <t>Comment Q317</t>
  </si>
  <si>
    <t>Comment Q417</t>
  </si>
  <si>
    <t>Comment Q118</t>
  </si>
  <si>
    <t>Comment Q218</t>
  </si>
  <si>
    <t>Comment Q318</t>
  </si>
  <si>
    <t>3.4.6</t>
  </si>
  <si>
    <t>ATLAS reporting to T1 expt Liaison and resource meetings</t>
  </si>
  <si>
    <t>Roger Jones</t>
  </si>
  <si>
    <t>Pete Gronbech</t>
  </si>
  <si>
    <t>ATLAS support check</t>
  </si>
  <si>
    <t>Meeting held 22.3.17</t>
  </si>
  <si>
    <t>No resources meeting held this quarter, but Liaison held as normal.</t>
  </si>
  <si>
    <t>T1 Resource meeting held on 30.08.17</t>
  </si>
  <si>
    <t>T1 Resource meeting held on 29.11.17</t>
  </si>
  <si>
    <t>T1 Resource meeting held on 28.3.18</t>
  </si>
  <si>
    <t>T1 Resource meeting held on 25.7.18</t>
  </si>
  <si>
    <t>3.4.7</t>
  </si>
  <si>
    <t>CMS reporting to T1 expt Liaison and resource meetings</t>
  </si>
  <si>
    <t>Dave Colling</t>
  </si>
  <si>
    <t>CMS support check</t>
  </si>
  <si>
    <t>3.4.8</t>
  </si>
  <si>
    <t>LHCb reporting to T1 expt Liaison and resource meetings</t>
  </si>
  <si>
    <t>Resource Review minutes</t>
  </si>
  <si>
    <t>3 out of 4 meetings/ year</t>
  </si>
  <si>
    <t>3.4.9</t>
  </si>
  <si>
    <t>Unit testing of code within area of responsibility</t>
  </si>
  <si>
    <t>Report from Ulrik</t>
  </si>
  <si>
    <t>Ulrik Egede</t>
  </si>
  <si>
    <t>Coverage of over 75% of code</t>
  </si>
  <si>
    <t>No longer Funded</t>
  </si>
  <si>
    <t>3.4.10</t>
  </si>
  <si>
    <t>Provide new releases of Ganga</t>
  </si>
  <si>
    <t>Mark Smith</t>
  </si>
  <si>
    <t>A new minor release at least every 6 weeks</t>
  </si>
  <si>
    <t>3.4.11</t>
  </si>
  <si>
    <t xml:space="preserve">Support provided for new user communities </t>
  </si>
  <si>
    <t>Rob Currie</t>
  </si>
  <si>
    <t>Have a turn-around time of less than 1 month for a prototype</t>
  </si>
  <si>
    <t>3.4.12</t>
  </si>
  <si>
    <t>Number of new user groups using the T1/UK Grid</t>
  </si>
  <si>
    <t>T1 and T2 accounting.
Email requests, etc</t>
  </si>
  <si>
    <t>&gt;1 per year</t>
  </si>
  <si>
    <t xml:space="preserve"> </t>
  </si>
  <si>
    <t>osg vo started running jobs</t>
  </si>
  <si>
    <t>no new VOs this quarter</t>
  </si>
  <si>
    <t>3.4.13</t>
  </si>
  <si>
    <t>Summary of Work done by support posts</t>
  </si>
  <si>
    <t>Dan Proropopescu quarterly report</t>
  </si>
  <si>
    <t>Not funded this quarter.</t>
  </si>
  <si>
    <t xml:space="preserve">ATLAS: 
- development of a prototype ATLAS grid job memory monitoring toolset, that would allow job profiling and optimisation of the slot allocations (see http://memmon.ppe.gla.ac.uk)
NA62*
- implemented concurrent production round capabilities
- improved builtin file catalogue
- added new features to the UI
- infrastructure debugging work in collaboration with IC Dirac admins
- optimised file transfers and accounting
- set up and run production and reconstruction with na62fw v0.10.0 (see https://na62.gla.ac.uk/index.php?task=stats&amp;view=prod)
Note: NA62 grid production uses custom software, database and servers in Glasgow, which work in conjunction with Dirac and previously gLite. This software is developed and maintained by me and the servers and DB are managed in collaboration with Glasgow PPE IT and GridPP support teams.
</t>
  </si>
  <si>
    <t xml:space="preserve">ATLAS: 
- work to upgrade and extende functionality of the ATLAS grid job memory monitoring toolset to include new job containerisation tools installed on the Glasgow cluster 
NA62
- production and reconstruction with na62fw v0.10.0 continued
- implemented more efficient job accounting
- set up and run production and reconstruction with na62fw v0.11.0 
- optimised database backend
- optimised and streamlined UI, and added new features
- added CERN EOS endpoint
- infrastructure debugging work in collaboration with IC Dirac admins
- implemented site metrics monitoring
- implemented smarter job submission algorithms
- added new sites/resources
(all the above accounted for a tenfold increase of throughput, see https://na62.gla.ac.uk/index.php?task=stats&amp;view=prod) 
- added detailed online stats 
- started implementation of grid-enabled data analysis
</t>
  </si>
  <si>
    <t xml:space="preserve">ATLAS:
- update/patch ATLAS grid job memory monitoring toolset to work with updated Glasgow cluster 
- development of new graphics interface for above toolset
NA62:
- production and reconstruction with na62fw v0.11.0 continued
- added new CERN CE to NA62 grid resources
- added VAC resources from several UK sites
- benchmarked builtin Dirac output management (DMS)
- continued work on implementation of grid-enabled data analysis
- implemented new site performance metrics
- implemented automatic recovery from CE and SE failures
- configured new features in the UI
- preparations for and setup of na62fw v0.11.1 prod/reco round
- ran production and reconstruction with na62fw v0.11.1 (all through the holidays)
https://na62.gla.ac.uk/index.php?task=stats&amp;view=prod
Note: NA62 grid production uses custom software, database and servers in Glasgow, which work in conjunction with Dirac and previously gLite. This software is developed and maintained by me and the servers and DB are managed in collaboration with Glasgow PPE IT and GridPP support teams.
</t>
  </si>
  <si>
    <t xml:space="preserve">ATLAS:
- grid job memory monitoring toolset development, including improved graphics via D3 JS
NA62:
- production and reconstruction with na62fw v0.11.1 continued 
- implemented job callbacks for increased responsivity
- setup of na62fw v0.11.2 prod/reco round (this includes liaising with developers to prepare grid-ready releases) 
- configured new features for v0.11.2, including in the web UI
- production and reconstruction with na62fw v0.11.2 
- improvements to NA62 own scheduling efficiency (these algorithms override some of Dirac’s)
- web UI security enhancements
- database cleanup
https://na62.gla.ac.uk/index.php?task=stats&amp;view=prod
Note: NA62 grid production uses custom software, database and servers in Glasgow, which work in conjunction with Dirac. This software is developed and maintained by me and the servers and DB are managed in collaboration with Glasgow PPE IT and GridPP support teams.
</t>
  </si>
  <si>
    <t xml:space="preserve">ATLAS:
- grid job memory monitoring toolset development: data collection scripting
NA62:
- production and reconstruction with na62fw v0.11.2 continued 
- continued implementation of data analysis on grid beta features
- setup of na62fw v0.11.3 prod/reco round, including fast-sim, new web UI features, etc.
- improved output transfer algorithms
- implemented more s/w safeguards to cope with site/Dirac/EOS outages
- database cleanup (archived old productions up to v0.10.0)
- production and reconstruction with na62fw v0.11.3 (ongoing)
https://na62.gla.ac.uk/index.php?task=stats&amp;view=prod
Note: NA62 grid production uses custom software, database and servers in Glasgow, which work in conjunction with Dirac. This software and services are developed and maintained 24/7 by me and the servers and DB are managed in collaboration with Glasgow PPE IT and GridPP support teams.
</t>
  </si>
  <si>
    <t xml:space="preserve">ATLAS:
- grid job memory monitoring tools now part of the standard ATLAS setup -&gt; task finished
NA62:
- production and reconstruction with v0.11.3 (continued)
- improved output transfer algorithms and file accounting
- setup of na62fw v1.0.0 prod/reco round, including new MC and web UI features, etc.
- production and reconstruction with v1.0.0 
- database optimisations, scripts cleanup, debug CC7 issues
- new metrics and stats added to web UI https://na62.gla.ac.uk/
</t>
  </si>
  <si>
    <t>3.4.14</t>
  </si>
  <si>
    <t>Janusz Martyniak quarterly report</t>
  </si>
  <si>
    <t xml:space="preserve">MICE:
- Completed installation of the CDB C-API for the cooling channel, absorber and state machine Web Services
- Minor correction to the CDB Viewer
- C++ CDB API released and installed in MAUS analysis software
- Work on CDB geometry API update started
- CHEP 2016 paper preparation and submission
NA62:
-  maintenance of the data moving system (File Transfer Controller)
</t>
  </si>
  <si>
    <t xml:space="preserve">MICE:
- Modification and bug fixes for  the CDB  state machine Web Services for the 2017 autumn run
- Installation of a new version of MAUS software on the `Grid
- Adding a new service to the CDB to allow easier run selection for data analysis
- Work on CDB geometry API update completed
Solid
-  design and development of a data mover. The primary aim of the mover is to transfer experiment raw data onto permanent CASTOR storage at RAL. The tool uses Dirac Python API  to select any new data available and FTS Python API to perform CASTOR upload.
</t>
  </si>
  <si>
    <t xml:space="preserve">MICE:
- Maintenance of raw and data moving software during Nov 2017 run
- Small fixes and updates to the Configuration Database.
- Adding a new service to the CDB to allow easier run selection for data analysis - ongoing
- MICE shifts
Solid
-  design and development of a data mover system - ongoing.
-  work on data-mover Web based monitor started
- reserving and testing Castor space for the experiment. In progress.
User support
- help on Dirac given to Sally Radwan, a PhD student from Royal Holloway.
</t>
  </si>
  <si>
    <t xml:space="preserve">MICE:
- Maintenance of raw and reconstruction data moving software during Dec 2017 run
- Configuration Database maintenance.
SoLid:
-  development of a data mover system - beta ready for testing as soon as the link quality between
   BEgrid-ULB-VUB (source SE) and the UK improves.
-  work on data-mover Web based monitor continued,
Data Transfer tool:
   Work on an open source Globus-online equivalent data transfers system started. My task is design and development of a user management RESTful Web Service and
 a command line interface to interact with it. The tool is written in Python.
User support
- help on Dirac given to local SoLid users.
</t>
  </si>
  <si>
    <t xml:space="preserve">MICE:
- Maintenance reconstruction data moving software for reprocessing, modified the data mover tool to use RAL PPD farm.
- Configuration Database maintenance.
- Software installation on CVMFS
SoLid:
-  The data mover development finished.  The software is installed on a dedicated machine and works well.
   It uses Dirac Python API to collect new data files and FTS based program to upload files to Castor at RAL.
Data Transfer tool:
 Work on the DiRAC data transfer tool continued in this quarter. We Integrated the demo system which included the user database and the CLI written by me. Work will continue in the next quarter.
User support
- help on Dirac given to local SoLid users.
</t>
  </si>
  <si>
    <t xml:space="preserve">MICE (my activity here is now rather limited since the experiment is finished):
- Maintenance of the reconstruction data mover tool, including Grid certificate installation on a hardware dongle.
- Configuration Database maintenance.
- MAUS software installation on CVMFS.
- Grid meetings every 2 weeks.
SoLid:
-  Maintenance of the data mover.  The software is installed on a dedicated machine and works well. A talk give at CHEP 2018 in Sofia.
Data Transfer tool:
 Work on the DiRAC data transfer tool (PDM) continued in this quarter and work on it takes most of my time. We are now working on the PDM stage 2.  I work on the User Command-line Interface, user database and GFAL2 based transfer back-end. Work will continue in the next quarter.
User support
- help on Dirac given to local SoLid users.
</t>
  </si>
  <si>
    <t>MICE (rather limited since the experiment does not take data anymore):  
 - maintenance of the reconstruction data mover tool    
- Configuration Database maintenance   
- Grid meetings (occasional)  
SoLid: 
 -  Maintenance of the data mover.  The software is installed on a dedicated machine and works well and rarely requires a manual intervention.  
Data Transfer tool: 
 Work on the DiRAC data transfer tool (PDM) is my main activity. In the Stage 2 development phase we integrated GFAL2 back-end with the framework and the GUI. Some enhancements to the Command Line Interface were also added. Various bugs discovered during in-house testing have been fixed. 
- T2K  
 Preparation to port the GPU oriented experiment software to the Grid. 
 - Dirac support for local SoLid users.</t>
  </si>
  <si>
    <t>Complete</t>
  </si>
  <si>
    <t>Overdue</t>
  </si>
  <si>
    <t>Quarter</t>
  </si>
  <si>
    <t>Not yet due</t>
  </si>
  <si>
    <t>Milestone no.</t>
  </si>
  <si>
    <t>Due date</t>
  </si>
  <si>
    <t>Date complete</t>
  </si>
  <si>
    <t>Evidence</t>
  </si>
  <si>
    <t>Comment</t>
  </si>
  <si>
    <t>Modernise test suite</t>
  </si>
  <si>
    <t>The continuous testing is running on all pull requests</t>
  </si>
  <si>
    <t>There is still a few legacy tests running but they are by now marginal compared to the new test system.</t>
  </si>
  <si>
    <t>Migration to Cmake for LHCb</t>
  </si>
  <si>
    <t>Has been delayed by increasing support for other VOs</t>
  </si>
  <si>
    <t>Updated authentication system</t>
  </si>
  <si>
    <t>Matt Williams</t>
  </si>
  <si>
    <t>Has been delayed by taking over the milestone for Jenkins and the milestone on updating the lock system.</t>
  </si>
  <si>
    <t>Implement new lock system for multi-thereaded operation</t>
  </si>
  <si>
    <t>Much fewer user support issues related to the job monitoring getting into deadlock situations.</t>
  </si>
  <si>
    <t>Very much a collective responsibility by everybody involved.</t>
  </si>
  <si>
    <t>Improve scalability of submissions to Dirac backend</t>
  </si>
  <si>
    <t>The submission time of subjobs has gone from about 10s per job to 3 s per job.</t>
  </si>
  <si>
    <t>Provide support for IgangaFile objects everywhere in the sytem</t>
  </si>
  <si>
    <t>This is complete with the 6.2 series of Ganga.</t>
  </si>
  <si>
    <t>Prototype of support for production system of LZ</t>
  </si>
  <si>
    <t>Alex Richards</t>
  </si>
  <si>
    <t>The prototype that is talking to the LZ production database has been completed.</t>
  </si>
  <si>
    <t>Prototype for LSST analysis</t>
  </si>
  <si>
    <t>The use of this was reported as a success in a report submitted to the UKT0 working group.</t>
  </si>
  <si>
    <t>Effort (FTE)</t>
  </si>
  <si>
    <t>GridPP Funded</t>
  </si>
  <si>
    <t>Unfunded</t>
  </si>
  <si>
    <t>Site</t>
  </si>
  <si>
    <t>Work area</t>
  </si>
  <si>
    <t>Name</t>
  </si>
  <si>
    <t>Month 1</t>
  </si>
  <si>
    <t>Month 2</t>
  </si>
  <si>
    <t>Month 3</t>
  </si>
  <si>
    <t>Imperial</t>
  </si>
  <si>
    <t>Ganga</t>
  </si>
  <si>
    <t>Glasgow</t>
  </si>
  <si>
    <t>User Support</t>
  </si>
  <si>
    <t>Dan Proropopescu</t>
  </si>
  <si>
    <t>Janus Martyniak</t>
  </si>
  <si>
    <t>Liverpool</t>
  </si>
  <si>
    <t>Rob Fay</t>
  </si>
  <si>
    <t>Total</t>
  </si>
  <si>
    <t>Q3 18</t>
  </si>
  <si>
    <t>2017 Q1</t>
  </si>
  <si>
    <t>Progress over last Quarter</t>
  </si>
  <si>
    <t>Successes</t>
  </si>
  <si>
    <t>Problems/Issues</t>
  </si>
  <si>
    <t>GangaAtlas</t>
  </si>
  <si>
    <t>Nothing to report. Effort no longer funded.</t>
  </si>
  <si>
    <t>GangaLHCb</t>
  </si>
  <si>
    <t>GangaCore</t>
  </si>
  <si>
    <t>Ganga other</t>
  </si>
  <si>
    <t>Note:To get multiple lines per box use Alt-Return</t>
  </si>
  <si>
    <t>General Risks</t>
  </si>
  <si>
    <t>Risk</t>
  </si>
  <si>
    <t>Mitigating Action</t>
  </si>
  <si>
    <t>The loss of the two key developers for the project means that new developments are essentially dormant. New projects will also not be able to receive any substantial support for integration.</t>
  </si>
  <si>
    <t>Find new manpower.</t>
  </si>
  <si>
    <t>Insitute or area specific risks</t>
  </si>
  <si>
    <t>Objectives and Deliverables for Last Quarter</t>
  </si>
  <si>
    <t>Objective/Deliverable</t>
  </si>
  <si>
    <t>Due Date</t>
  </si>
  <si>
    <t>Metric/Output</t>
  </si>
  <si>
    <t>Objectives and Deliverables for Next Quarter</t>
  </si>
  <si>
    <t>There is no longer any funding for Ganga from GridPP so no longer any objectives/deliverables in that direction.</t>
  </si>
  <si>
    <t>New user engaement Officer post may be able to contribute to supporting Ganga at a low level.</t>
  </si>
  <si>
    <t>2017 Q2</t>
  </si>
  <si>
    <t>2017 Q3</t>
  </si>
  <si>
    <t>The loss of the two key developers for the ganga project means that new developments are essentially dormant. New projects will also not be able to receive any substantial support for integration.</t>
  </si>
  <si>
    <t>Find new manpower or alternative tools. Increased support for users using DIRAC is now on line.</t>
  </si>
  <si>
    <t>2017 Q4</t>
  </si>
  <si>
    <t>2018 Q1</t>
  </si>
  <si>
    <t>2018 Q3</t>
  </si>
  <si>
    <t>EVAL Notes</t>
  </si>
  <si>
    <t>Publications</t>
  </si>
  <si>
    <t>Date</t>
  </si>
  <si>
    <t>Notes</t>
  </si>
  <si>
    <t>Collaborations</t>
  </si>
  <si>
    <t>Further Funding (eg external grants)</t>
  </si>
  <si>
    <t>Destination of ex staff and recruitment issues</t>
  </si>
  <si>
    <t>Went to an STFC core funded computing position at Imperial</t>
  </si>
  <si>
    <t>went to Bristol, I *think* on an Research Engineer UK grant with some Computational Biology group</t>
  </si>
  <si>
    <t>Dissemmination events</t>
  </si>
  <si>
    <t>Intellectual Property</t>
  </si>
  <si>
    <t>Spin out companies</t>
  </si>
  <si>
    <t>Roles held on committees and boards</t>
  </si>
  <si>
    <t>Other outputs and Knowledge</t>
  </si>
  <si>
    <t>T1 Resource meeting held on 17.10.18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</si>
</sst>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 #,##0.00\ ;\-* #,##0.00\ ;* \-#\ ;@\ "/>
    <numFmt numFmtId="166" formatCode="m/d/yyyy"/>
  </numFmts>
  <fonts count="6" x14ac:knownFonts="1">
    <font>
      <sz val="10"/>
      <name val="Arial"/>
      <family val="2"/>
      <charset val="1"/>
    </font>
    <font>
      <b/>
      <sz val="10"/>
      <name val="Arial"/>
      <family val="2"/>
      <charset val="1"/>
    </font>
    <font>
      <b/>
      <i/>
      <sz val="10"/>
      <color rgb="FFDD0806"/>
      <name val="Arial"/>
      <family val="2"/>
      <charset val="1"/>
    </font>
    <font>
      <u/>
      <sz val="10"/>
      <color rgb="FF0000D4"/>
      <name val="Arial"/>
      <family val="2"/>
      <charset val="1"/>
    </font>
    <font>
      <sz val="10"/>
      <color rgb="FF000000"/>
      <name val="Arial"/>
      <family val="2"/>
      <charset val="1"/>
    </font>
    <font>
      <sz val="10"/>
      <name val="Arial"/>
      <family val="2"/>
      <charset val="1"/>
    </font>
  </fonts>
  <fills count="12">
    <fill>
      <patternFill patternType="none"/>
    </fill>
    <fill>
      <patternFill patternType="gray125"/>
    </fill>
    <fill>
      <patternFill patternType="solid">
        <fgColor rgb="FF99CCFF"/>
        <bgColor rgb="FFB9CDE5"/>
      </patternFill>
    </fill>
    <fill>
      <patternFill patternType="solid">
        <fgColor rgb="FF1FB714"/>
        <bgColor rgb="FF00B050"/>
      </patternFill>
    </fill>
    <fill>
      <patternFill patternType="solid">
        <fgColor rgb="FFCCFFFF"/>
        <bgColor rgb="FFCCFFFF"/>
      </patternFill>
    </fill>
    <fill>
      <patternFill patternType="solid">
        <fgColor rgb="FFFF9900"/>
        <bgColor rgb="FFFFCC00"/>
      </patternFill>
    </fill>
    <fill>
      <patternFill patternType="solid">
        <fgColor rgb="FFDD0806"/>
        <bgColor rgb="FF993300"/>
      </patternFill>
    </fill>
    <fill>
      <patternFill patternType="solid">
        <fgColor rgb="FFB9CDE5"/>
        <bgColor rgb="FFBFBFBF"/>
      </patternFill>
    </fill>
    <fill>
      <patternFill patternType="solid">
        <fgColor rgb="FFFFFFFF"/>
        <bgColor rgb="FFFFFFCC"/>
      </patternFill>
    </fill>
    <fill>
      <patternFill patternType="solid">
        <fgColor rgb="FF00B050"/>
        <bgColor rgb="FF1FB714"/>
      </patternFill>
    </fill>
    <fill>
      <patternFill patternType="solid">
        <fgColor rgb="FF000000"/>
        <bgColor rgb="FF003300"/>
      </patternFill>
    </fill>
    <fill>
      <patternFill patternType="solid">
        <fgColor rgb="FFBFBFBF"/>
        <bgColor rgb="FFB9CDE5"/>
      </patternFill>
    </fill>
  </fills>
  <borders count="16">
    <border>
      <left/>
      <right/>
      <top/>
      <bottom/>
      <diagonal/>
    </border>
    <border>
      <left style="thick">
        <color auto="1"/>
      </left>
      <right style="thick">
        <color auto="1"/>
      </right>
      <top style="thick">
        <color auto="1"/>
      </top>
      <bottom style="thick">
        <color auto="1"/>
      </bottom>
      <diagonal/>
    </border>
    <border>
      <left style="thick">
        <color auto="1"/>
      </left>
      <right/>
      <top style="thick">
        <color auto="1"/>
      </top>
      <bottom/>
      <diagonal/>
    </border>
    <border>
      <left style="thick">
        <color auto="1"/>
      </left>
      <right style="thick">
        <color auto="1"/>
      </right>
      <top style="thick">
        <color auto="1"/>
      </top>
      <bottom/>
      <diagonal/>
    </border>
    <border>
      <left style="thick">
        <color auto="1"/>
      </left>
      <right/>
      <top/>
      <bottom/>
      <diagonal/>
    </border>
    <border>
      <left style="thick">
        <color auto="1"/>
      </left>
      <right style="thick">
        <color auto="1"/>
      </right>
      <top/>
      <bottom/>
      <diagonal/>
    </border>
    <border>
      <left/>
      <right style="thick">
        <color auto="1"/>
      </right>
      <top style="thick">
        <color auto="1"/>
      </top>
      <bottom style="thick">
        <color auto="1"/>
      </bottom>
      <diagonal/>
    </border>
    <border>
      <left style="thick">
        <color auto="1"/>
      </left>
      <right/>
      <top/>
      <bottom style="thick">
        <color auto="1"/>
      </bottom>
      <diagonal/>
    </border>
    <border>
      <left style="thick">
        <color auto="1"/>
      </left>
      <right style="thick">
        <color auto="1"/>
      </right>
      <top/>
      <bottom style="thick">
        <color auto="1"/>
      </bottom>
      <diagonal/>
    </border>
    <border>
      <left style="thick">
        <color auto="1"/>
      </left>
      <right/>
      <top style="thick">
        <color auto="1"/>
      </top>
      <bottom style="thick">
        <color auto="1"/>
      </bottom>
      <diagonal/>
    </border>
    <border>
      <left style="thick">
        <color rgb="FF333333"/>
      </left>
      <right style="thick">
        <color rgb="FF333333"/>
      </right>
      <top style="thick">
        <color rgb="FF333333"/>
      </top>
      <bottom/>
      <diagonal/>
    </border>
    <border>
      <left/>
      <right style="thick">
        <color auto="1"/>
      </right>
      <top style="thick">
        <color auto="1"/>
      </top>
      <bottom/>
      <diagonal/>
    </border>
    <border>
      <left/>
      <right style="thick">
        <color auto="1"/>
      </right>
      <top/>
      <bottom/>
      <diagonal/>
    </border>
    <border>
      <left/>
      <right style="thick">
        <color auto="1"/>
      </right>
      <top/>
      <bottom style="thick">
        <color auto="1"/>
      </bottom>
      <diagonal/>
    </border>
    <border>
      <left style="thick">
        <color rgb="FF333333"/>
      </left>
      <right style="thick">
        <color rgb="FF333333"/>
      </right>
      <top style="thick">
        <color rgb="FF333333"/>
      </top>
      <bottom style="thick">
        <color rgb="FF333333"/>
      </bottom>
      <diagonal/>
    </border>
    <border>
      <left/>
      <right/>
      <top style="thick">
        <color auto="1"/>
      </top>
      <bottom style="thick">
        <color auto="1"/>
      </bottom>
      <diagonal/>
    </border>
  </borders>
  <cellStyleXfs count="2">
    <xf numFmtId="0" fontId="0" fillId="0" borderId="0"/>
    <xf numFmtId="0" fontId="5" fillId="0" borderId="0"/>
  </cellStyleXfs>
  <cellXfs count="104">
    <xf numFmtId="0" fontId="0" fillId="0" borderId="0" xfId="0"/>
    <xf numFmtId="166" fontId="0" fillId="0" borderId="1" xfId="0" applyNumberFormat="1" applyFont="1" applyBorder="1" applyAlignment="1" applyProtection="1">
      <alignment horizontal="center" vertical="top" wrapText="1"/>
    </xf>
    <xf numFmtId="49" fontId="1" fillId="0" borderId="1" xfId="1" applyNumberFormat="1" applyFont="1" applyBorder="1" applyAlignment="1" applyProtection="1">
      <alignment horizontal="left" vertical="top" wrapText="1"/>
    </xf>
    <xf numFmtId="0" fontId="1" fillId="2" borderId="1" xfId="0" applyFont="1" applyFill="1" applyBorder="1" applyAlignment="1" applyProtection="1"/>
    <xf numFmtId="0" fontId="0" fillId="0" borderId="1" xfId="0" applyFont="1" applyBorder="1" applyAlignment="1" applyProtection="1">
      <alignment horizontal="center" vertical="center" wrapText="1"/>
    </xf>
    <xf numFmtId="0" fontId="1" fillId="2" borderId="9" xfId="0" applyFont="1" applyFill="1" applyBorder="1" applyAlignment="1" applyProtection="1">
      <alignment horizontal="center"/>
    </xf>
    <xf numFmtId="0" fontId="0" fillId="0" borderId="9" xfId="1" applyFont="1" applyBorder="1" applyAlignment="1" applyProtection="1">
      <alignment vertical="center" wrapText="1"/>
    </xf>
    <xf numFmtId="0" fontId="0" fillId="0" borderId="1" xfId="1" applyFont="1" applyBorder="1" applyAlignment="1" applyProtection="1">
      <alignment vertical="top" wrapText="1"/>
    </xf>
    <xf numFmtId="0" fontId="0" fillId="0" borderId="2" xfId="0" applyFont="1" applyBorder="1" applyAlignment="1" applyProtection="1">
      <alignment horizontal="left" vertical="top" wrapText="1"/>
    </xf>
    <xf numFmtId="0" fontId="1" fillId="2" borderId="6" xfId="0" applyFont="1" applyFill="1" applyBorder="1" applyAlignment="1" applyProtection="1">
      <alignment horizontal="center"/>
    </xf>
    <xf numFmtId="0" fontId="0" fillId="0" borderId="3" xfId="0" applyFont="1" applyBorder="1" applyAlignment="1" applyProtection="1"/>
    <xf numFmtId="0" fontId="1" fillId="4" borderId="1" xfId="0" applyFont="1" applyFill="1" applyBorder="1" applyAlignment="1" applyProtection="1"/>
    <xf numFmtId="0" fontId="0" fillId="0" borderId="1" xfId="0" applyFont="1" applyBorder="1" applyAlignment="1" applyProtection="1">
      <alignment wrapText="1"/>
    </xf>
    <xf numFmtId="0" fontId="0" fillId="0" borderId="0" xfId="0" applyFont="1" applyBorder="1" applyAlignment="1" applyProtection="1"/>
    <xf numFmtId="0" fontId="1" fillId="2" borderId="1" xfId="0" applyFont="1" applyFill="1" applyBorder="1" applyAlignment="1" applyProtection="1"/>
    <xf numFmtId="0" fontId="0" fillId="2" borderId="1" xfId="0" applyFont="1" applyFill="1" applyBorder="1" applyAlignment="1" applyProtection="1">
      <alignment wrapText="1"/>
    </xf>
    <xf numFmtId="0" fontId="0" fillId="0" borderId="0" xfId="0" applyFont="1" applyBorder="1" applyAlignment="1" applyProtection="1">
      <alignment wrapText="1"/>
    </xf>
    <xf numFmtId="0" fontId="0" fillId="3" borderId="2" xfId="0" applyFont="1" applyFill="1" applyBorder="1" applyAlignment="1" applyProtection="1"/>
    <xf numFmtId="0" fontId="0" fillId="0" borderId="3" xfId="0" applyFont="1" applyBorder="1" applyAlignment="1" applyProtection="1"/>
    <xf numFmtId="0" fontId="1" fillId="4" borderId="1" xfId="0" applyFont="1" applyFill="1" applyBorder="1" applyAlignment="1" applyProtection="1"/>
    <xf numFmtId="0" fontId="0" fillId="0" borderId="1" xfId="0" applyFont="1" applyBorder="1" applyAlignment="1" applyProtection="1">
      <alignment wrapText="1"/>
    </xf>
    <xf numFmtId="0" fontId="2" fillId="0" borderId="0" xfId="0" applyFont="1" applyBorder="1" applyAlignment="1" applyProtection="1">
      <alignment horizontal="right" wrapText="1"/>
    </xf>
    <xf numFmtId="0" fontId="0" fillId="5" borderId="4" xfId="0" applyFont="1" applyFill="1" applyBorder="1" applyAlignment="1" applyProtection="1"/>
    <xf numFmtId="0" fontId="0" fillId="0" borderId="5" xfId="0" applyFont="1" applyBorder="1" applyAlignment="1" applyProtection="1"/>
    <xf numFmtId="0" fontId="0" fillId="0" borderId="1" xfId="0" applyFont="1" applyBorder="1" applyAlignment="1" applyProtection="1">
      <alignment horizontal="left" wrapText="1"/>
    </xf>
    <xf numFmtId="0" fontId="0" fillId="6" borderId="4" xfId="0" applyFont="1" applyFill="1" applyBorder="1" applyAlignment="1" applyProtection="1"/>
    <xf numFmtId="0" fontId="1" fillId="2" borderId="6" xfId="0" applyFont="1" applyFill="1" applyBorder="1" applyAlignment="1" applyProtection="1">
      <alignment wrapText="1"/>
    </xf>
    <xf numFmtId="164" fontId="1" fillId="7" borderId="7" xfId="0" applyNumberFormat="1" applyFont="1" applyFill="1" applyBorder="1" applyAlignment="1" applyProtection="1">
      <alignment vertical="top" wrapText="1"/>
    </xf>
    <xf numFmtId="0" fontId="1" fillId="2" borderId="1" xfId="0" applyFont="1" applyFill="1" applyBorder="1" applyAlignment="1" applyProtection="1">
      <alignment vertical="top" wrapText="1"/>
    </xf>
    <xf numFmtId="0" fontId="0" fillId="0" borderId="8" xfId="0" applyFont="1" applyBorder="1" applyAlignment="1" applyProtection="1">
      <alignment horizontal="right" vertical="top" wrapText="1"/>
    </xf>
    <xf numFmtId="9" fontId="0" fillId="8" borderId="7" xfId="0" applyNumberFormat="1" applyFont="1" applyFill="1" applyBorder="1" applyAlignment="1" applyProtection="1">
      <alignment horizontal="right" vertical="top" wrapText="1"/>
    </xf>
    <xf numFmtId="0" fontId="0" fillId="3" borderId="6" xfId="0" applyFont="1" applyFill="1" applyBorder="1" applyAlignment="1" applyProtection="1">
      <alignment horizontal="right" vertical="top" wrapText="1"/>
    </xf>
    <xf numFmtId="0" fontId="0" fillId="0" borderId="6" xfId="0" applyFont="1" applyBorder="1" applyAlignment="1" applyProtection="1">
      <alignment vertical="top" wrapText="1"/>
    </xf>
    <xf numFmtId="0" fontId="0" fillId="8" borderId="1" xfId="0" applyFont="1" applyFill="1" applyBorder="1" applyAlignment="1" applyProtection="1">
      <alignment horizontal="right" vertical="top" wrapText="1"/>
    </xf>
    <xf numFmtId="0" fontId="0" fillId="8" borderId="9" xfId="0" applyFont="1" applyFill="1" applyBorder="1" applyAlignment="1" applyProtection="1">
      <alignment horizontal="right" vertical="top" wrapText="1"/>
    </xf>
    <xf numFmtId="0" fontId="3" fillId="9" borderId="1" xfId="0" applyFont="1" applyFill="1" applyBorder="1" applyAlignment="1" applyProtection="1">
      <alignment horizontal="right" vertical="top" wrapText="1"/>
    </xf>
    <xf numFmtId="0" fontId="0" fillId="9" borderId="9" xfId="0" applyFont="1" applyFill="1" applyBorder="1" applyAlignment="1" applyProtection="1">
      <alignment horizontal="right" vertical="top" wrapText="1"/>
    </xf>
    <xf numFmtId="0" fontId="0" fillId="8" borderId="3" xfId="0" applyFont="1" applyFill="1" applyBorder="1" applyAlignment="1" applyProtection="1">
      <alignment horizontal="right" vertical="top" wrapText="1"/>
    </xf>
    <xf numFmtId="0" fontId="0" fillId="0" borderId="1" xfId="0" applyFont="1" applyBorder="1" applyAlignment="1" applyProtection="1">
      <alignment horizontal="center" vertical="top"/>
    </xf>
    <xf numFmtId="0" fontId="0" fillId="10" borderId="0" xfId="0" applyFont="1" applyFill="1" applyBorder="1" applyAlignment="1" applyProtection="1">
      <alignment horizontal="right" vertical="top" wrapText="1"/>
    </xf>
    <xf numFmtId="0" fontId="0" fillId="0" borderId="10" xfId="0" applyFont="1" applyBorder="1" applyAlignment="1" applyProtection="1">
      <alignment vertical="top" wrapText="1"/>
    </xf>
    <xf numFmtId="0" fontId="0" fillId="0" borderId="4" xfId="0" applyFont="1" applyBorder="1" applyAlignment="1" applyProtection="1">
      <alignment horizontal="center" vertical="top"/>
    </xf>
    <xf numFmtId="0" fontId="0" fillId="0" borderId="1" xfId="0" applyFont="1" applyBorder="1" applyAlignment="1" applyProtection="1">
      <alignment horizontal="right" vertical="top" wrapText="1"/>
    </xf>
    <xf numFmtId="0" fontId="0" fillId="0" borderId="9" xfId="0" applyFont="1" applyBorder="1" applyAlignment="1" applyProtection="1">
      <alignment horizontal="right" vertical="top" wrapText="1"/>
    </xf>
    <xf numFmtId="0" fontId="0" fillId="3" borderId="1" xfId="0" applyFont="1" applyFill="1" applyBorder="1" applyAlignment="1" applyProtection="1">
      <alignment horizontal="right" vertical="top" wrapText="1"/>
    </xf>
    <xf numFmtId="0" fontId="0" fillId="3" borderId="11" xfId="0" applyFont="1" applyFill="1" applyBorder="1" applyAlignment="1" applyProtection="1">
      <alignment horizontal="right" vertical="top" wrapText="1"/>
    </xf>
    <xf numFmtId="0" fontId="0" fillId="0" borderId="11" xfId="0" applyFont="1" applyBorder="1" applyAlignment="1" applyProtection="1">
      <alignment vertical="top" wrapText="1"/>
    </xf>
    <xf numFmtId="0" fontId="0" fillId="0" borderId="7" xfId="0" applyFont="1" applyBorder="1" applyAlignment="1" applyProtection="1">
      <alignment horizontal="center" vertical="top"/>
    </xf>
    <xf numFmtId="0" fontId="0" fillId="0" borderId="1" xfId="0" applyFont="1" applyBorder="1" applyAlignment="1" applyProtection="1">
      <alignment horizontal="right" vertical="top"/>
    </xf>
    <xf numFmtId="0" fontId="0" fillId="11" borderId="11" xfId="0" applyFont="1" applyFill="1" applyBorder="1" applyAlignment="1" applyProtection="1">
      <alignment horizontal="right" vertical="top" wrapText="1"/>
    </xf>
    <xf numFmtId="0" fontId="4" fillId="0" borderId="1" xfId="0" applyFont="1" applyBorder="1" applyAlignment="1" applyProtection="1">
      <alignment vertical="top" wrapText="1"/>
    </xf>
    <xf numFmtId="0" fontId="0" fillId="0" borderId="11" xfId="0" applyFont="1" applyBorder="1" applyAlignment="1" applyProtection="1"/>
    <xf numFmtId="0" fontId="0" fillId="0" borderId="12" xfId="0" applyFont="1" applyBorder="1" applyAlignment="1" applyProtection="1"/>
    <xf numFmtId="0" fontId="0" fillId="0" borderId="4" xfId="0" applyFont="1" applyBorder="1" applyAlignment="1" applyProtection="1"/>
    <xf numFmtId="0" fontId="0" fillId="0" borderId="13" xfId="0" applyFont="1" applyBorder="1" applyAlignment="1" applyProtection="1"/>
    <xf numFmtId="17" fontId="0" fillId="2" borderId="14" xfId="1" applyNumberFormat="1" applyFont="1" applyFill="1" applyBorder="1" applyAlignment="1" applyProtection="1"/>
    <xf numFmtId="0" fontId="0" fillId="3" borderId="2" xfId="0" applyFont="1" applyFill="1" applyBorder="1" applyAlignment="1" applyProtection="1">
      <alignment wrapText="1"/>
    </xf>
    <xf numFmtId="0" fontId="0" fillId="0" borderId="0" xfId="0" applyFont="1" applyAlignment="1">
      <alignment wrapText="1"/>
    </xf>
    <xf numFmtId="0" fontId="1" fillId="4" borderId="8" xfId="0" applyFont="1" applyFill="1" applyBorder="1" applyAlignment="1" applyProtection="1"/>
    <xf numFmtId="0" fontId="0" fillId="0" borderId="8" xfId="0" applyFont="1" applyBorder="1" applyAlignment="1" applyProtection="1"/>
    <xf numFmtId="0" fontId="0" fillId="0" borderId="1" xfId="0" applyFont="1" applyBorder="1" applyAlignment="1" applyProtection="1"/>
    <xf numFmtId="0" fontId="1" fillId="0" borderId="0" xfId="0" applyFont="1" applyBorder="1" applyAlignment="1" applyProtection="1"/>
    <xf numFmtId="0" fontId="1" fillId="4" borderId="9" xfId="0" applyFont="1" applyFill="1" applyBorder="1" applyAlignment="1" applyProtection="1">
      <alignment wrapText="1"/>
    </xf>
    <xf numFmtId="0" fontId="1" fillId="4" borderId="15" xfId="0" applyFont="1" applyFill="1" applyBorder="1" applyAlignment="1" applyProtection="1">
      <alignment wrapText="1"/>
    </xf>
    <xf numFmtId="0" fontId="1" fillId="4" borderId="6" xfId="0" applyFont="1" applyFill="1" applyBorder="1" applyAlignment="1" applyProtection="1">
      <alignment wrapText="1"/>
    </xf>
    <xf numFmtId="0" fontId="1" fillId="4" borderId="3" xfId="0" applyFont="1" applyFill="1" applyBorder="1" applyAlignment="1" applyProtection="1">
      <alignment wrapText="1"/>
    </xf>
    <xf numFmtId="0" fontId="1" fillId="4" borderId="2" xfId="0" applyFont="1" applyFill="1" applyBorder="1" applyAlignment="1" applyProtection="1">
      <alignment wrapText="1"/>
    </xf>
    <xf numFmtId="0" fontId="1" fillId="4" borderId="3" xfId="0" applyFont="1" applyFill="1" applyBorder="1" applyAlignment="1" applyProtection="1">
      <alignment horizontal="center" wrapText="1"/>
    </xf>
    <xf numFmtId="0" fontId="1" fillId="4" borderId="11" xfId="0" applyFont="1" applyFill="1" applyBorder="1" applyAlignment="1" applyProtection="1">
      <alignment horizontal="center" wrapText="1"/>
    </xf>
    <xf numFmtId="0" fontId="1" fillId="0" borderId="1" xfId="1" applyFont="1" applyBorder="1" applyAlignment="1" applyProtection="1">
      <alignment wrapText="1"/>
    </xf>
    <xf numFmtId="0" fontId="1" fillId="0" borderId="9" xfId="1" applyFont="1" applyBorder="1" applyAlignment="1" applyProtection="1">
      <alignment wrapText="1"/>
    </xf>
    <xf numFmtId="2" fontId="0" fillId="0" borderId="1" xfId="1" applyNumberFormat="1" applyFont="1" applyBorder="1" applyAlignment="1" applyProtection="1">
      <alignment wrapText="1"/>
    </xf>
    <xf numFmtId="2" fontId="0" fillId="0" borderId="6" xfId="1" applyNumberFormat="1" applyFont="1" applyBorder="1" applyAlignment="1" applyProtection="1">
      <alignment wrapText="1"/>
    </xf>
    <xf numFmtId="0" fontId="1" fillId="0" borderId="8" xfId="1" applyFont="1" applyBorder="1" applyAlignment="1" applyProtection="1">
      <alignment wrapText="1"/>
    </xf>
    <xf numFmtId="0" fontId="1" fillId="0" borderId="7" xfId="1" applyFont="1" applyBorder="1" applyAlignment="1" applyProtection="1">
      <alignment wrapText="1"/>
    </xf>
    <xf numFmtId="2" fontId="0" fillId="0" borderId="8" xfId="1" applyNumberFormat="1" applyFont="1" applyBorder="1" applyAlignment="1" applyProtection="1">
      <alignment wrapText="1"/>
    </xf>
    <xf numFmtId="2" fontId="0" fillId="0" borderId="13" xfId="1" applyNumberFormat="1" applyFont="1" applyBorder="1" applyAlignment="1" applyProtection="1">
      <alignment wrapText="1"/>
    </xf>
    <xf numFmtId="0" fontId="1" fillId="0" borderId="1" xfId="0" applyFont="1" applyBorder="1" applyAlignment="1" applyProtection="1">
      <alignment wrapText="1"/>
    </xf>
    <xf numFmtId="0" fontId="1" fillId="0" borderId="9" xfId="0" applyFont="1" applyBorder="1" applyAlignment="1" applyProtection="1">
      <alignment wrapText="1"/>
    </xf>
    <xf numFmtId="2" fontId="0" fillId="0" borderId="1" xfId="0" applyNumberFormat="1" applyFont="1" applyBorder="1" applyAlignment="1" applyProtection="1">
      <alignment wrapText="1"/>
    </xf>
    <xf numFmtId="2" fontId="0" fillId="0" borderId="6" xfId="0" applyNumberFormat="1" applyFont="1" applyBorder="1" applyAlignment="1" applyProtection="1">
      <alignment wrapText="1"/>
    </xf>
    <xf numFmtId="0" fontId="1" fillId="0" borderId="8" xfId="0" applyFont="1" applyBorder="1" applyAlignment="1" applyProtection="1">
      <alignment wrapText="1"/>
    </xf>
    <xf numFmtId="0" fontId="1" fillId="0" borderId="7" xfId="0" applyFont="1" applyBorder="1" applyAlignment="1" applyProtection="1">
      <alignment wrapText="1"/>
    </xf>
    <xf numFmtId="0" fontId="1" fillId="0" borderId="9" xfId="0" applyFont="1" applyBorder="1" applyAlignment="1" applyProtection="1"/>
    <xf numFmtId="0" fontId="1" fillId="0" borderId="15" xfId="0" applyFont="1" applyBorder="1" applyAlignment="1" applyProtection="1"/>
    <xf numFmtId="0" fontId="1" fillId="0" borderId="6" xfId="0" applyFont="1" applyBorder="1" applyAlignment="1" applyProtection="1"/>
    <xf numFmtId="2" fontId="1" fillId="0" borderId="1" xfId="0" applyNumberFormat="1" applyFont="1" applyBorder="1" applyAlignment="1" applyProtection="1"/>
    <xf numFmtId="0" fontId="0" fillId="2" borderId="1" xfId="0" applyFont="1" applyFill="1" applyBorder="1" applyAlignment="1" applyProtection="1"/>
    <xf numFmtId="0" fontId="1" fillId="2" borderId="9" xfId="0" applyFont="1" applyFill="1" applyBorder="1" applyAlignment="1" applyProtection="1">
      <alignment wrapText="1"/>
    </xf>
    <xf numFmtId="0" fontId="1" fillId="0" borderId="1" xfId="0" applyFont="1" applyBorder="1" applyAlignment="1" applyProtection="1">
      <alignment vertical="top" wrapText="1"/>
    </xf>
    <xf numFmtId="0" fontId="1" fillId="0" borderId="8" xfId="0" applyFont="1" applyBorder="1" applyAlignment="1" applyProtection="1">
      <alignment vertical="top" wrapText="1"/>
    </xf>
    <xf numFmtId="0" fontId="1" fillId="0" borderId="1" xfId="0" applyFont="1" applyBorder="1" applyAlignment="1" applyProtection="1">
      <alignment vertical="center" wrapText="1"/>
    </xf>
    <xf numFmtId="165" fontId="1" fillId="0" borderId="1" xfId="0" applyNumberFormat="1" applyFont="1" applyBorder="1" applyAlignment="1" applyProtection="1">
      <alignment vertical="center" wrapText="1"/>
    </xf>
    <xf numFmtId="0" fontId="1" fillId="0" borderId="0" xfId="0" applyFont="1"/>
    <xf numFmtId="0" fontId="1" fillId="5" borderId="9" xfId="0" applyFont="1" applyFill="1" applyBorder="1" applyAlignment="1">
      <alignment horizontal="center"/>
    </xf>
    <xf numFmtId="0" fontId="1" fillId="5" borderId="1" xfId="0" applyFont="1" applyFill="1" applyBorder="1" applyAlignment="1">
      <alignment horizontal="center"/>
    </xf>
    <xf numFmtId="0" fontId="0" fillId="0" borderId="1" xfId="0" applyFont="1" applyBorder="1" applyAlignment="1">
      <alignment horizontal="center" vertical="center" wrapText="1"/>
    </xf>
    <xf numFmtId="15" fontId="0" fillId="0" borderId="1" xfId="0" applyNumberFormat="1" applyFont="1" applyBorder="1" applyAlignment="1">
      <alignment horizontal="center"/>
    </xf>
    <xf numFmtId="0" fontId="0" fillId="0" borderId="1" xfId="0" applyFont="1" applyBorder="1" applyAlignment="1">
      <alignment horizontal="center" vertical="center"/>
    </xf>
    <xf numFmtId="0" fontId="0" fillId="0" borderId="8" xfId="0" applyFont="1" applyBorder="1" applyAlignment="1">
      <alignment horizontal="center" vertical="center"/>
    </xf>
    <xf numFmtId="15" fontId="0" fillId="0" borderId="1" xfId="0" applyNumberFormat="1" applyBorder="1" applyAlignment="1">
      <alignment horizont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cellXfs>
  <cellStyles count="2">
    <cellStyle name="Explanatory Text" xfId="1" builtinId="53" customBuiltin="1"/>
    <cellStyle name="Normal" xfId="0" builtinId="0"/>
  </cellStyles>
  <dxfs count="0"/>
  <tableStyles count="0" defaultTableStyle="TableStyleMedium2" defaultPivotStyle="PivotStyleLight16"/>
  <colors>
    <indexedColors>
      <rgbColor rgb="FF000000"/>
      <rgbColor rgb="FFFFFFFF"/>
      <rgbColor rgb="FFDD0806"/>
      <rgbColor rgb="FF00FF00"/>
      <rgbColor rgb="FF0000D4"/>
      <rgbColor rgb="FFFFFF00"/>
      <rgbColor rgb="FFFF00FF"/>
      <rgbColor rgb="FF00FFFF"/>
      <rgbColor rgb="FF800000"/>
      <rgbColor rgb="FF1FB714"/>
      <rgbColor rgb="FF000080"/>
      <rgbColor rgb="FF808000"/>
      <rgbColor rgb="FF800080"/>
      <rgbColor rgb="FF008080"/>
      <rgbColor rgb="FFBFBFBF"/>
      <rgbColor rgb="FF808080"/>
      <rgbColor rgb="FF9999FF"/>
      <rgbColor rgb="FF993366"/>
      <rgbColor rgb="FFFFFFCC"/>
      <rgbColor rgb="FFCCFFFF"/>
      <rgbColor rgb="FF660066"/>
      <rgbColor rgb="FFFF8080"/>
      <rgbColor rgb="FF0066CC"/>
      <rgbColor rgb="FFB9CDE5"/>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ridpp.ac.uk/wiki/RAL_Tier1_Resources_Review_201106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AMH25"/>
  <sheetViews>
    <sheetView tabSelected="1" topLeftCell="M5" zoomScale="90" zoomScaleNormal="90" workbookViewId="0">
      <selection activeCell="S11" sqref="S11"/>
    </sheetView>
  </sheetViews>
  <sheetFormatPr defaultRowHeight="12.75" x14ac:dyDescent="0.2"/>
  <cols>
    <col min="1" max="1" width="10.140625" style="13" customWidth="1"/>
    <col min="2" max="2" width="32" style="13" customWidth="1"/>
    <col min="3" max="3" width="19.7109375" style="13" customWidth="1"/>
    <col min="4" max="4" width="15.28515625" style="13" customWidth="1"/>
    <col min="5" max="5" width="26.7109375" style="13" customWidth="1"/>
    <col min="6" max="11" width="9.140625" style="13" customWidth="1"/>
    <col min="12" max="12" width="7.28515625" style="13" customWidth="1"/>
    <col min="13" max="15" width="27.5703125" style="13" customWidth="1"/>
    <col min="16" max="17" width="36.140625" style="13" customWidth="1"/>
    <col min="18" max="18" width="48.7109375" style="13" customWidth="1"/>
    <col min="19" max="19" width="37" style="13" customWidth="1"/>
    <col min="20" max="1022" width="8.5703125" style="13" customWidth="1"/>
    <col min="1023" max="1025" width="8.5703125" customWidth="1"/>
  </cols>
  <sheetData>
    <row r="1" spans="1:19" ht="13.5" customHeight="1" x14ac:dyDescent="0.2"/>
    <row r="2" spans="1:19" ht="12.75" customHeight="1" x14ac:dyDescent="0.2">
      <c r="A2" s="14" t="s">
        <v>0</v>
      </c>
      <c r="B2" s="15"/>
      <c r="C2" s="16"/>
      <c r="D2" s="17"/>
      <c r="E2" s="18" t="s">
        <v>1</v>
      </c>
    </row>
    <row r="3" spans="1:19" ht="12.75" customHeight="1" x14ac:dyDescent="0.2">
      <c r="A3" s="19" t="s">
        <v>2</v>
      </c>
      <c r="B3" s="20" t="s">
        <v>3</v>
      </c>
      <c r="C3" s="21"/>
      <c r="D3" s="22"/>
      <c r="E3" s="23" t="s">
        <v>4</v>
      </c>
    </row>
    <row r="4" spans="1:19" ht="12.75" customHeight="1" x14ac:dyDescent="0.2">
      <c r="A4" s="19" t="s">
        <v>5</v>
      </c>
      <c r="B4" s="24">
        <v>2018</v>
      </c>
      <c r="C4" s="16"/>
      <c r="D4" s="25"/>
      <c r="E4" s="23" t="s">
        <v>6</v>
      </c>
    </row>
    <row r="5" spans="1:19" ht="12.75" customHeight="1" x14ac:dyDescent="0.2">
      <c r="A5" s="19" t="s">
        <v>7</v>
      </c>
      <c r="B5" s="20" t="s">
        <v>8</v>
      </c>
      <c r="C5" s="16"/>
      <c r="D5" s="23"/>
      <c r="E5" s="23" t="s">
        <v>9</v>
      </c>
    </row>
    <row r="6" spans="1:19" ht="12.75" customHeight="1" x14ac:dyDescent="0.2">
      <c r="D6" s="19"/>
      <c r="E6" s="20" t="s">
        <v>10</v>
      </c>
      <c r="F6" s="16"/>
      <c r="G6" s="16"/>
      <c r="H6" s="16"/>
      <c r="I6" s="16"/>
      <c r="J6" s="16"/>
      <c r="K6" s="16"/>
      <c r="L6" s="16"/>
    </row>
    <row r="7" spans="1:19" ht="14.25" customHeight="1" x14ac:dyDescent="0.2"/>
    <row r="8" spans="1:19" x14ac:dyDescent="0.2">
      <c r="A8" s="14" t="s">
        <v>11</v>
      </c>
      <c r="B8" s="26" t="s">
        <v>12</v>
      </c>
      <c r="C8" s="26" t="s">
        <v>13</v>
      </c>
      <c r="D8" s="14" t="s">
        <v>14</v>
      </c>
      <c r="E8" s="14" t="s">
        <v>15</v>
      </c>
      <c r="F8" s="14" t="s">
        <v>16</v>
      </c>
      <c r="G8" s="14" t="s">
        <v>17</v>
      </c>
      <c r="H8" s="14" t="s">
        <v>18</v>
      </c>
      <c r="I8" s="14" t="s">
        <v>19</v>
      </c>
      <c r="J8" s="14" t="s">
        <v>20</v>
      </c>
      <c r="K8" s="14" t="s">
        <v>21</v>
      </c>
      <c r="L8" s="14" t="s">
        <v>22</v>
      </c>
      <c r="M8" s="14" t="s">
        <v>23</v>
      </c>
      <c r="N8" s="14" t="s">
        <v>24</v>
      </c>
      <c r="O8" s="14" t="s">
        <v>25</v>
      </c>
      <c r="P8" s="14" t="s">
        <v>26</v>
      </c>
      <c r="Q8" s="14" t="s">
        <v>27</v>
      </c>
      <c r="R8" s="14" t="s">
        <v>28</v>
      </c>
      <c r="S8" s="14" t="s">
        <v>29</v>
      </c>
    </row>
    <row r="9" spans="1:19" ht="51.75" customHeight="1" x14ac:dyDescent="0.2">
      <c r="A9" s="27" t="s">
        <v>30</v>
      </c>
      <c r="B9" s="28" t="s">
        <v>31</v>
      </c>
      <c r="C9" s="29" t="s">
        <v>32</v>
      </c>
      <c r="D9" s="20" t="s">
        <v>33</v>
      </c>
      <c r="E9" s="30" t="s">
        <v>34</v>
      </c>
      <c r="F9" s="31"/>
      <c r="G9" s="31"/>
      <c r="H9" s="31"/>
      <c r="I9" s="31"/>
      <c r="J9" s="31"/>
      <c r="K9" s="31"/>
      <c r="L9" s="31"/>
      <c r="M9" s="32" t="s">
        <v>35</v>
      </c>
      <c r="N9" s="32" t="s">
        <v>36</v>
      </c>
      <c r="O9" s="32" t="s">
        <v>37</v>
      </c>
      <c r="P9" s="32" t="s">
        <v>38</v>
      </c>
      <c r="Q9" s="32" t="s">
        <v>39</v>
      </c>
      <c r="R9" s="32" t="s">
        <v>40</v>
      </c>
      <c r="S9" s="32" t="s">
        <v>181</v>
      </c>
    </row>
    <row r="10" spans="1:19" ht="48" customHeight="1" x14ac:dyDescent="0.2">
      <c r="A10" s="27" t="s">
        <v>41</v>
      </c>
      <c r="B10" s="28" t="s">
        <v>42</v>
      </c>
      <c r="C10" s="33" t="s">
        <v>43</v>
      </c>
      <c r="D10" s="20" t="s">
        <v>33</v>
      </c>
      <c r="E10" s="34" t="s">
        <v>44</v>
      </c>
      <c r="F10" s="31"/>
      <c r="G10" s="31"/>
      <c r="H10" s="31"/>
      <c r="I10" s="31"/>
      <c r="J10" s="31"/>
      <c r="K10" s="31"/>
      <c r="L10" s="31"/>
      <c r="M10" s="32" t="s">
        <v>35</v>
      </c>
      <c r="N10" s="32" t="s">
        <v>36</v>
      </c>
      <c r="O10" s="32" t="s">
        <v>37</v>
      </c>
      <c r="P10" s="32" t="s">
        <v>38</v>
      </c>
      <c r="Q10" s="32" t="s">
        <v>39</v>
      </c>
      <c r="R10" s="32" t="s">
        <v>40</v>
      </c>
      <c r="S10" s="32" t="s">
        <v>181</v>
      </c>
    </row>
    <row r="11" spans="1:19" ht="31.5" customHeight="1" x14ac:dyDescent="0.2">
      <c r="A11" s="27" t="s">
        <v>45</v>
      </c>
      <c r="B11" s="28" t="s">
        <v>46</v>
      </c>
      <c r="C11" s="35" t="s">
        <v>47</v>
      </c>
      <c r="D11" s="20" t="s">
        <v>33</v>
      </c>
      <c r="E11" s="36" t="s">
        <v>48</v>
      </c>
      <c r="F11" s="31"/>
      <c r="G11" s="31"/>
      <c r="H11" s="31"/>
      <c r="I11" s="31"/>
      <c r="J11" s="31"/>
      <c r="K11" s="31"/>
      <c r="L11" s="31"/>
      <c r="M11" s="32" t="s">
        <v>35</v>
      </c>
      <c r="N11" s="32" t="s">
        <v>36</v>
      </c>
      <c r="O11" s="32" t="s">
        <v>37</v>
      </c>
      <c r="P11" s="32" t="s">
        <v>38</v>
      </c>
      <c r="Q11" s="32" t="s">
        <v>39</v>
      </c>
      <c r="R11" s="32" t="s">
        <v>40</v>
      </c>
      <c r="S11" s="32" t="s">
        <v>181</v>
      </c>
    </row>
    <row r="12" spans="1:19" ht="25.5" x14ac:dyDescent="0.2">
      <c r="A12" s="27" t="s">
        <v>49</v>
      </c>
      <c r="B12" s="28" t="s">
        <v>50</v>
      </c>
      <c r="C12" s="37" t="s">
        <v>51</v>
      </c>
      <c r="D12" s="38" t="s">
        <v>52</v>
      </c>
      <c r="E12" s="37" t="s">
        <v>53</v>
      </c>
      <c r="F12" s="39"/>
      <c r="G12" s="39"/>
      <c r="H12" s="39"/>
      <c r="I12" s="39"/>
      <c r="J12" s="39"/>
      <c r="K12" s="39"/>
      <c r="L12" s="39"/>
      <c r="M12" s="40" t="s">
        <v>54</v>
      </c>
      <c r="N12" s="40" t="s">
        <v>54</v>
      </c>
      <c r="O12" s="40" t="s">
        <v>54</v>
      </c>
      <c r="P12" s="40" t="s">
        <v>54</v>
      </c>
      <c r="Q12" s="40" t="s">
        <v>54</v>
      </c>
      <c r="R12" s="40" t="s">
        <v>54</v>
      </c>
      <c r="S12" s="40" t="s">
        <v>54</v>
      </c>
    </row>
    <row r="13" spans="1:19" ht="61.5" customHeight="1" x14ac:dyDescent="0.2">
      <c r="A13" s="27" t="s">
        <v>55</v>
      </c>
      <c r="B13" s="28" t="s">
        <v>56</v>
      </c>
      <c r="C13" s="37" t="s">
        <v>51</v>
      </c>
      <c r="D13" s="41" t="s">
        <v>57</v>
      </c>
      <c r="E13" s="37" t="s">
        <v>58</v>
      </c>
      <c r="F13" s="39"/>
      <c r="G13" s="39"/>
      <c r="H13" s="39"/>
      <c r="I13" s="39"/>
      <c r="J13" s="39"/>
      <c r="K13" s="39"/>
      <c r="L13" s="39"/>
      <c r="M13" s="40" t="s">
        <v>54</v>
      </c>
      <c r="N13" s="40" t="s">
        <v>54</v>
      </c>
      <c r="O13" s="40" t="s">
        <v>54</v>
      </c>
      <c r="P13" s="40" t="s">
        <v>54</v>
      </c>
      <c r="Q13" s="40" t="s">
        <v>54</v>
      </c>
      <c r="R13" s="40" t="s">
        <v>54</v>
      </c>
      <c r="S13" s="40" t="s">
        <v>54</v>
      </c>
    </row>
    <row r="14" spans="1:19" ht="73.5" customHeight="1" x14ac:dyDescent="0.2">
      <c r="A14" s="27" t="s">
        <v>59</v>
      </c>
      <c r="B14" s="28" t="s">
        <v>60</v>
      </c>
      <c r="C14" s="37" t="s">
        <v>51</v>
      </c>
      <c r="D14" s="41" t="s">
        <v>61</v>
      </c>
      <c r="E14" s="37" t="s">
        <v>62</v>
      </c>
      <c r="F14" s="39"/>
      <c r="G14" s="39"/>
      <c r="H14" s="39"/>
      <c r="I14" s="39"/>
      <c r="J14" s="39"/>
      <c r="K14" s="39"/>
      <c r="L14" s="39"/>
      <c r="M14" s="40" t="s">
        <v>54</v>
      </c>
      <c r="N14" s="40" t="s">
        <v>54</v>
      </c>
      <c r="O14" s="40" t="s">
        <v>54</v>
      </c>
      <c r="P14" s="40" t="s">
        <v>54</v>
      </c>
      <c r="Q14" s="40" t="s">
        <v>54</v>
      </c>
      <c r="R14" s="40" t="s">
        <v>54</v>
      </c>
      <c r="S14" s="40" t="s">
        <v>54</v>
      </c>
    </row>
    <row r="15" spans="1:19" ht="90" customHeight="1" x14ac:dyDescent="0.2">
      <c r="A15" s="27" t="s">
        <v>63</v>
      </c>
      <c r="B15" s="28" t="s">
        <v>64</v>
      </c>
      <c r="C15" s="42" t="s">
        <v>65</v>
      </c>
      <c r="D15" s="38" t="s">
        <v>33</v>
      </c>
      <c r="E15" s="43" t="s">
        <v>66</v>
      </c>
      <c r="F15" s="44"/>
      <c r="G15" s="44"/>
      <c r="H15" s="44"/>
      <c r="I15" s="45"/>
      <c r="J15" s="45"/>
      <c r="K15" s="45"/>
      <c r="L15" s="45"/>
      <c r="M15" s="46" t="s">
        <v>67</v>
      </c>
      <c r="N15" s="46" t="s">
        <v>68</v>
      </c>
      <c r="O15" s="46"/>
      <c r="P15" s="46" t="s">
        <v>69</v>
      </c>
      <c r="Q15" s="46" t="s">
        <v>69</v>
      </c>
      <c r="R15" s="46"/>
      <c r="S15" s="46" t="s">
        <v>69</v>
      </c>
    </row>
    <row r="16" spans="1:19" ht="409.5" customHeight="1" x14ac:dyDescent="0.2">
      <c r="A16" s="27" t="s">
        <v>70</v>
      </c>
      <c r="B16" s="28" t="s">
        <v>71</v>
      </c>
      <c r="C16" s="42" t="s">
        <v>72</v>
      </c>
      <c r="D16" s="47" t="s">
        <v>33</v>
      </c>
      <c r="E16" s="48"/>
      <c r="F16" s="49"/>
      <c r="G16" s="44"/>
      <c r="H16" s="44"/>
      <c r="I16" s="44"/>
      <c r="J16" s="44"/>
      <c r="K16" s="45"/>
      <c r="L16" s="45"/>
      <c r="M16" s="46" t="s">
        <v>73</v>
      </c>
      <c r="N16" s="46" t="s">
        <v>74</v>
      </c>
      <c r="O16" s="46" t="s">
        <v>75</v>
      </c>
      <c r="P16" s="46" t="s">
        <v>76</v>
      </c>
      <c r="Q16" s="46" t="s">
        <v>77</v>
      </c>
      <c r="R16" s="46" t="s">
        <v>78</v>
      </c>
      <c r="S16" s="46" t="s">
        <v>79</v>
      </c>
    </row>
    <row r="17" spans="1:19" ht="409.5" customHeight="1" x14ac:dyDescent="0.2">
      <c r="A17" s="27" t="s">
        <v>80</v>
      </c>
      <c r="B17" s="28" t="s">
        <v>71</v>
      </c>
      <c r="C17" s="42" t="s">
        <v>81</v>
      </c>
      <c r="D17" s="47" t="s">
        <v>33</v>
      </c>
      <c r="E17" s="48"/>
      <c r="F17" s="44"/>
      <c r="G17" s="44"/>
      <c r="H17" s="44"/>
      <c r="I17" s="44"/>
      <c r="J17" s="44"/>
      <c r="K17" s="44"/>
      <c r="L17" s="44"/>
      <c r="M17" s="50" t="s">
        <v>82</v>
      </c>
      <c r="N17" s="50" t="s">
        <v>83</v>
      </c>
      <c r="O17" s="50" t="s">
        <v>84</v>
      </c>
      <c r="P17" s="50" t="s">
        <v>85</v>
      </c>
      <c r="Q17" s="50" t="s">
        <v>86</v>
      </c>
      <c r="R17" s="50" t="s">
        <v>87</v>
      </c>
      <c r="S17" s="50" t="s">
        <v>88</v>
      </c>
    </row>
    <row r="18" spans="1:19" ht="409.5" customHeight="1" x14ac:dyDescent="0.2"/>
    <row r="20" spans="1:19" ht="54.75" customHeight="1" x14ac:dyDescent="0.2"/>
    <row r="21" spans="1:19" ht="54.75" customHeight="1" x14ac:dyDescent="0.2"/>
    <row r="22" spans="1:19" ht="84" customHeight="1" x14ac:dyDescent="0.2"/>
    <row r="23" spans="1:19" ht="409.5" customHeight="1" x14ac:dyDescent="0.2"/>
    <row r="24" spans="1:19" ht="42" customHeight="1" x14ac:dyDescent="0.2"/>
    <row r="25" spans="1:19" ht="34.5" customHeight="1" x14ac:dyDescent="0.2"/>
  </sheetData>
  <hyperlinks>
    <hyperlink ref="C11" r:id="rId1"/>
  </hyperlinks>
  <pageMargins left="0.75" right="0.75" top="1" bottom="1" header="0.51180555555555496" footer="0.51180555555555496"/>
  <pageSetup paperSize="9"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AMK21"/>
  <sheetViews>
    <sheetView zoomScale="65" zoomScaleNormal="65" workbookViewId="0">
      <selection activeCell="B5" sqref="B5"/>
    </sheetView>
  </sheetViews>
  <sheetFormatPr defaultRowHeight="12.75" x14ac:dyDescent="0.2"/>
  <cols>
    <col min="1" max="1" width="8.5703125" style="13" customWidth="1"/>
    <col min="2" max="2" width="30.140625" style="13" customWidth="1"/>
    <col min="3" max="3" width="16" style="13" customWidth="1"/>
    <col min="4" max="5" width="8.5703125" style="13" customWidth="1"/>
    <col min="6" max="6" width="31.7109375" style="13" customWidth="1"/>
    <col min="7" max="7" width="37.42578125" style="13" customWidth="1"/>
    <col min="8" max="1025" width="8.5703125" style="13" customWidth="1"/>
  </cols>
  <sheetData>
    <row r="1" spans="1:7" ht="12.75" customHeight="1" x14ac:dyDescent="0.2"/>
    <row r="2" spans="1:7" ht="12.75" customHeight="1" x14ac:dyDescent="0.2">
      <c r="A2" s="14" t="s">
        <v>0</v>
      </c>
      <c r="B2" s="15"/>
      <c r="D2" s="17"/>
      <c r="E2" s="51" t="s">
        <v>89</v>
      </c>
    </row>
    <row r="3" spans="1:7" ht="12.75" customHeight="1" x14ac:dyDescent="0.2">
      <c r="A3" s="19" t="s">
        <v>2</v>
      </c>
      <c r="B3" s="20" t="str">
        <f>Metrics!B3</f>
        <v>Experiment Support</v>
      </c>
      <c r="D3" s="25"/>
      <c r="E3" s="52" t="s">
        <v>90</v>
      </c>
    </row>
    <row r="4" spans="1:7" ht="12.75" customHeight="1" x14ac:dyDescent="0.2">
      <c r="A4" s="19" t="s">
        <v>91</v>
      </c>
      <c r="B4" s="20">
        <f>Metrics!B4</f>
        <v>2018</v>
      </c>
      <c r="D4" s="53"/>
      <c r="E4" s="52" t="s">
        <v>92</v>
      </c>
    </row>
    <row r="5" spans="1:7" ht="12.75" customHeight="1" x14ac:dyDescent="0.2">
      <c r="A5" s="19" t="s">
        <v>7</v>
      </c>
      <c r="B5" s="20" t="str">
        <f>Metrics!B5</f>
        <v>Matt Doidge</v>
      </c>
      <c r="D5" s="19"/>
      <c r="E5" s="54" t="s">
        <v>10</v>
      </c>
    </row>
    <row r="6" spans="1:7" ht="12.75" customHeight="1" x14ac:dyDescent="0.2"/>
    <row r="7" spans="1:7" ht="12.75" customHeight="1" x14ac:dyDescent="0.2"/>
    <row r="8" spans="1:7" ht="20.100000000000001" customHeight="1" x14ac:dyDescent="0.2">
      <c r="A8" s="14" t="s">
        <v>93</v>
      </c>
      <c r="B8" s="26" t="s">
        <v>12</v>
      </c>
      <c r="C8" s="14" t="s">
        <v>14</v>
      </c>
      <c r="D8" s="14" t="s">
        <v>94</v>
      </c>
      <c r="E8" s="14" t="s">
        <v>95</v>
      </c>
      <c r="F8" s="14" t="s">
        <v>96</v>
      </c>
      <c r="G8" s="14" t="s">
        <v>97</v>
      </c>
    </row>
    <row r="9" spans="1:7" ht="51" customHeight="1" x14ac:dyDescent="0.2">
      <c r="B9" s="16" t="s">
        <v>98</v>
      </c>
      <c r="C9" s="13" t="s">
        <v>61</v>
      </c>
      <c r="D9" s="55">
        <v>42309</v>
      </c>
      <c r="E9" s="55">
        <v>42430</v>
      </c>
      <c r="F9" s="56" t="s">
        <v>99</v>
      </c>
      <c r="G9" s="16" t="s">
        <v>100</v>
      </c>
    </row>
    <row r="10" spans="1:7" ht="51" customHeight="1" x14ac:dyDescent="0.2">
      <c r="B10" s="13" t="s">
        <v>101</v>
      </c>
      <c r="C10" s="13" t="s">
        <v>61</v>
      </c>
      <c r="D10" s="55">
        <v>42370</v>
      </c>
      <c r="E10" s="55"/>
      <c r="F10" s="25"/>
      <c r="G10" s="57" t="s">
        <v>102</v>
      </c>
    </row>
    <row r="11" spans="1:7" ht="38.25" customHeight="1" x14ac:dyDescent="0.2">
      <c r="B11" s="13" t="s">
        <v>103</v>
      </c>
      <c r="C11" s="13" t="s">
        <v>104</v>
      </c>
      <c r="D11" s="55">
        <v>42461</v>
      </c>
      <c r="E11" s="55"/>
      <c r="F11" s="25"/>
      <c r="G11" s="16" t="s">
        <v>105</v>
      </c>
    </row>
    <row r="12" spans="1:7" ht="76.5" customHeight="1" x14ac:dyDescent="0.2">
      <c r="B12" s="16" t="s">
        <v>106</v>
      </c>
      <c r="D12" s="55">
        <v>42461</v>
      </c>
      <c r="E12" s="55">
        <v>42430</v>
      </c>
      <c r="F12" s="56" t="s">
        <v>107</v>
      </c>
      <c r="G12" s="16" t="s">
        <v>108</v>
      </c>
    </row>
    <row r="13" spans="1:7" ht="51" customHeight="1" x14ac:dyDescent="0.2">
      <c r="B13" s="16" t="s">
        <v>109</v>
      </c>
      <c r="C13" s="13" t="s">
        <v>61</v>
      </c>
      <c r="D13" s="55">
        <v>42522</v>
      </c>
      <c r="E13" s="55">
        <v>42522</v>
      </c>
      <c r="F13" s="56" t="s">
        <v>110</v>
      </c>
    </row>
    <row r="14" spans="1:7" ht="76.5" customHeight="1" x14ac:dyDescent="0.2">
      <c r="B14" s="16" t="s">
        <v>111</v>
      </c>
      <c r="C14" s="13" t="s">
        <v>61</v>
      </c>
      <c r="D14" s="55">
        <v>42583</v>
      </c>
      <c r="E14" s="55"/>
      <c r="F14" s="56" t="s">
        <v>112</v>
      </c>
    </row>
    <row r="15" spans="1:7" ht="62.1" customHeight="1" x14ac:dyDescent="0.2">
      <c r="B15" s="16" t="s">
        <v>113</v>
      </c>
      <c r="C15" s="13" t="s">
        <v>114</v>
      </c>
      <c r="D15" s="55">
        <v>42614</v>
      </c>
      <c r="E15" s="55"/>
      <c r="F15" s="56" t="s">
        <v>115</v>
      </c>
    </row>
    <row r="16" spans="1:7" ht="48.95" customHeight="1" x14ac:dyDescent="0.2">
      <c r="B16" s="16" t="s">
        <v>116</v>
      </c>
      <c r="C16" s="13" t="s">
        <v>61</v>
      </c>
      <c r="D16" s="55">
        <v>42522</v>
      </c>
      <c r="E16" s="55">
        <v>42491</v>
      </c>
      <c r="F16" s="56" t="s">
        <v>117</v>
      </c>
    </row>
    <row r="17" ht="55.35" customHeight="1" x14ac:dyDescent="0.2"/>
    <row r="18" ht="51.2" customHeight="1" x14ac:dyDescent="0.2"/>
    <row r="19" ht="55.35" customHeight="1" x14ac:dyDescent="0.2"/>
    <row r="20" ht="52.35" customHeight="1" x14ac:dyDescent="0.2"/>
    <row r="21" ht="52.35" customHeight="1" x14ac:dyDescent="0.2"/>
  </sheetData>
  <pageMargins left="0.75" right="0.75" top="1" bottom="1" header="0.51180555555555496" footer="0.51180555555555496"/>
  <pageSetup paperSize="9"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AMK19"/>
  <sheetViews>
    <sheetView zoomScale="65" zoomScaleNormal="65" workbookViewId="0">
      <selection activeCell="H58" sqref="H58"/>
    </sheetView>
  </sheetViews>
  <sheetFormatPr defaultRowHeight="12.75" x14ac:dyDescent="0.2"/>
  <cols>
    <col min="1" max="1025" width="9.140625" style="13" customWidth="1"/>
  </cols>
  <sheetData>
    <row r="1" spans="1:9" ht="13.5" customHeight="1" x14ac:dyDescent="0.2"/>
    <row r="2" spans="1:9" ht="14.25" customHeight="1" x14ac:dyDescent="0.2">
      <c r="A2" s="14" t="s">
        <v>0</v>
      </c>
      <c r="B2" s="14"/>
    </row>
    <row r="3" spans="1:9" ht="14.25" customHeight="1" x14ac:dyDescent="0.2">
      <c r="A3" s="58" t="s">
        <v>2</v>
      </c>
      <c r="B3" s="59" t="str">
        <f>Metrics!B3</f>
        <v>Experiment Support</v>
      </c>
    </row>
    <row r="4" spans="1:9" ht="13.5" customHeight="1" x14ac:dyDescent="0.2">
      <c r="A4" s="19" t="s">
        <v>91</v>
      </c>
      <c r="B4" s="60">
        <v>2016</v>
      </c>
    </row>
    <row r="5" spans="1:9" ht="13.5" customHeight="1" x14ac:dyDescent="0.2">
      <c r="A5" s="19" t="s">
        <v>7</v>
      </c>
      <c r="B5" s="60" t="str">
        <f>Metrics!B5</f>
        <v>Matt Doidge</v>
      </c>
    </row>
    <row r="6" spans="1:9" ht="12.75" customHeight="1" x14ac:dyDescent="0.2"/>
    <row r="7" spans="1:9" ht="13.5" customHeight="1" x14ac:dyDescent="0.2">
      <c r="A7" s="61" t="s">
        <v>118</v>
      </c>
      <c r="B7" s="61"/>
      <c r="C7" s="61"/>
    </row>
    <row r="8" spans="1:9" ht="13.5" customHeight="1" x14ac:dyDescent="0.2">
      <c r="A8" s="62"/>
      <c r="B8" s="63"/>
      <c r="C8" s="64"/>
      <c r="D8" s="12" t="s">
        <v>119</v>
      </c>
      <c r="E8" s="12"/>
      <c r="F8" s="12"/>
      <c r="G8" s="11" t="s">
        <v>120</v>
      </c>
      <c r="H8" s="11"/>
      <c r="I8" s="11"/>
    </row>
    <row r="9" spans="1:9" ht="27" customHeight="1" x14ac:dyDescent="0.2">
      <c r="A9" s="65" t="s">
        <v>121</v>
      </c>
      <c r="B9" s="66" t="s">
        <v>122</v>
      </c>
      <c r="C9" s="66" t="s">
        <v>123</v>
      </c>
      <c r="D9" s="67" t="s">
        <v>124</v>
      </c>
      <c r="E9" s="67" t="s">
        <v>125</v>
      </c>
      <c r="F9" s="68" t="s">
        <v>126</v>
      </c>
      <c r="G9" s="68" t="s">
        <v>124</v>
      </c>
      <c r="H9" s="67" t="s">
        <v>125</v>
      </c>
      <c r="I9" s="67" t="s">
        <v>126</v>
      </c>
    </row>
    <row r="10" spans="1:9" ht="61.5" customHeight="1" x14ac:dyDescent="0.2">
      <c r="A10" s="69" t="s">
        <v>127</v>
      </c>
      <c r="B10" s="70" t="s">
        <v>128</v>
      </c>
      <c r="C10" s="70" t="s">
        <v>114</v>
      </c>
      <c r="D10" s="71"/>
      <c r="E10" s="71"/>
      <c r="F10" s="72"/>
      <c r="G10" s="72"/>
      <c r="H10" s="71"/>
      <c r="I10" s="71"/>
    </row>
    <row r="11" spans="1:9" ht="26.25" customHeight="1" x14ac:dyDescent="0.2">
      <c r="A11" s="73" t="s">
        <v>127</v>
      </c>
      <c r="B11" s="74" t="s">
        <v>128</v>
      </c>
      <c r="C11" s="74" t="s">
        <v>52</v>
      </c>
      <c r="D11" s="75"/>
      <c r="E11" s="75"/>
      <c r="F11" s="76"/>
      <c r="G11" s="72"/>
      <c r="H11" s="72"/>
      <c r="I11" s="72"/>
    </row>
    <row r="12" spans="1:9" ht="27" customHeight="1" x14ac:dyDescent="0.2">
      <c r="A12" s="73" t="s">
        <v>127</v>
      </c>
      <c r="B12" s="74" t="s">
        <v>128</v>
      </c>
      <c r="C12" s="74" t="s">
        <v>61</v>
      </c>
      <c r="D12" s="75"/>
      <c r="E12" s="75"/>
      <c r="F12" s="76"/>
      <c r="G12" s="75"/>
      <c r="H12" s="75"/>
      <c r="I12" s="76"/>
    </row>
    <row r="13" spans="1:9" ht="27" customHeight="1" x14ac:dyDescent="0.2">
      <c r="A13" s="73" t="s">
        <v>127</v>
      </c>
      <c r="B13" s="74" t="s">
        <v>128</v>
      </c>
      <c r="C13" s="74" t="s">
        <v>57</v>
      </c>
      <c r="D13" s="75"/>
      <c r="E13" s="75"/>
      <c r="F13" s="76"/>
      <c r="G13" s="72"/>
      <c r="H13" s="71"/>
      <c r="I13" s="71"/>
    </row>
    <row r="14" spans="1:9" ht="27" customHeight="1" x14ac:dyDescent="0.2">
      <c r="A14" s="77"/>
      <c r="B14" s="78"/>
      <c r="C14" s="77"/>
      <c r="D14" s="79"/>
      <c r="E14" s="79"/>
      <c r="F14" s="80"/>
      <c r="G14" s="80"/>
      <c r="H14" s="79"/>
      <c r="I14" s="79"/>
    </row>
    <row r="15" spans="1:9" ht="47.85" customHeight="1" x14ac:dyDescent="0.2">
      <c r="A15" s="77" t="s">
        <v>129</v>
      </c>
      <c r="B15" s="78" t="s">
        <v>130</v>
      </c>
      <c r="C15" s="77" t="s">
        <v>131</v>
      </c>
      <c r="D15" s="79"/>
      <c r="E15" s="79"/>
      <c r="F15" s="79"/>
      <c r="G15" s="80"/>
      <c r="H15" s="79"/>
      <c r="I15" s="79"/>
    </row>
    <row r="16" spans="1:9" ht="39.75" customHeight="1" x14ac:dyDescent="0.2">
      <c r="A16" s="77" t="s">
        <v>127</v>
      </c>
      <c r="B16" s="78" t="s">
        <v>130</v>
      </c>
      <c r="C16" s="78" t="s">
        <v>132</v>
      </c>
      <c r="D16" s="79">
        <v>0.5</v>
      </c>
      <c r="E16" s="79">
        <v>0.5</v>
      </c>
      <c r="F16" s="80">
        <v>0.5</v>
      </c>
      <c r="G16" s="80"/>
      <c r="H16" s="79"/>
      <c r="I16" s="79"/>
    </row>
    <row r="17" spans="1:9" ht="51.75" customHeight="1" x14ac:dyDescent="0.2">
      <c r="A17" s="81"/>
      <c r="B17" s="82"/>
      <c r="C17" s="82"/>
      <c r="D17" s="79"/>
      <c r="E17" s="79"/>
      <c r="F17" s="80"/>
      <c r="G17" s="80"/>
      <c r="H17" s="79"/>
      <c r="I17" s="79"/>
    </row>
    <row r="18" spans="1:9" ht="13.5" customHeight="1" x14ac:dyDescent="0.2">
      <c r="A18" s="77" t="s">
        <v>133</v>
      </c>
      <c r="B18" s="78" t="s">
        <v>128</v>
      </c>
      <c r="C18" s="78" t="s">
        <v>134</v>
      </c>
      <c r="D18" s="75"/>
      <c r="E18" s="75"/>
      <c r="F18" s="76"/>
      <c r="G18" s="75"/>
      <c r="H18" s="75"/>
      <c r="I18" s="76"/>
    </row>
    <row r="19" spans="1:9" ht="14.25" customHeight="1" x14ac:dyDescent="0.2">
      <c r="A19" s="83" t="s">
        <v>135</v>
      </c>
      <c r="B19" s="84"/>
      <c r="C19" s="85"/>
      <c r="D19" s="86">
        <f t="shared" ref="D19:I19" si="0">SUM(D10:D18)</f>
        <v>0.5</v>
      </c>
      <c r="E19" s="86">
        <f t="shared" si="0"/>
        <v>0.5</v>
      </c>
      <c r="F19" s="86">
        <f t="shared" si="0"/>
        <v>0.5</v>
      </c>
      <c r="G19" s="86">
        <f t="shared" si="0"/>
        <v>0</v>
      </c>
      <c r="H19" s="86">
        <f t="shared" si="0"/>
        <v>0</v>
      </c>
      <c r="I19" s="86">
        <f t="shared" si="0"/>
        <v>0</v>
      </c>
    </row>
  </sheetData>
  <mergeCells count="2">
    <mergeCell ref="D8:F8"/>
    <mergeCell ref="G8:I8"/>
  </mergeCells>
  <pageMargins left="0.75" right="0.75" top="1" bottom="1" header="0.51180555555555496" footer="0.51180555555555496"/>
  <pageSetup paperSize="9"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AMK19"/>
  <sheetViews>
    <sheetView zoomScale="65" zoomScaleNormal="65" workbookViewId="0">
      <selection activeCell="H28" sqref="H28"/>
    </sheetView>
  </sheetViews>
  <sheetFormatPr defaultRowHeight="12.75" x14ac:dyDescent="0.2"/>
  <cols>
    <col min="1" max="1025" width="9.140625" style="13" customWidth="1"/>
  </cols>
  <sheetData>
    <row r="1" spans="1:9" ht="13.5" customHeight="1" x14ac:dyDescent="0.2"/>
    <row r="2" spans="1:9" ht="14.25" customHeight="1" x14ac:dyDescent="0.2">
      <c r="A2" s="14" t="s">
        <v>0</v>
      </c>
      <c r="B2" s="14"/>
    </row>
    <row r="3" spans="1:9" ht="14.25" customHeight="1" x14ac:dyDescent="0.2">
      <c r="A3" s="58" t="s">
        <v>2</v>
      </c>
      <c r="B3" s="59" t="str">
        <f>Metrics!B3</f>
        <v>Experiment Support</v>
      </c>
    </row>
    <row r="4" spans="1:9" ht="13.5" customHeight="1" x14ac:dyDescent="0.2">
      <c r="A4" s="19" t="s">
        <v>91</v>
      </c>
      <c r="B4" s="60">
        <v>2016</v>
      </c>
    </row>
    <row r="5" spans="1:9" ht="13.5" customHeight="1" x14ac:dyDescent="0.2">
      <c r="A5" s="19" t="s">
        <v>7</v>
      </c>
      <c r="B5" s="60" t="str">
        <f>Metrics!B5</f>
        <v>Matt Doidge</v>
      </c>
    </row>
    <row r="6" spans="1:9" ht="12.75" customHeight="1" x14ac:dyDescent="0.2"/>
    <row r="7" spans="1:9" ht="13.5" customHeight="1" x14ac:dyDescent="0.2">
      <c r="A7" s="61" t="s">
        <v>118</v>
      </c>
      <c r="B7" s="61"/>
      <c r="C7" s="61"/>
    </row>
    <row r="8" spans="1:9" ht="13.5" customHeight="1" x14ac:dyDescent="0.2">
      <c r="A8" s="62"/>
      <c r="B8" s="63"/>
      <c r="C8" s="64"/>
      <c r="D8" s="12" t="s">
        <v>119</v>
      </c>
      <c r="E8" s="12"/>
      <c r="F8" s="12"/>
      <c r="G8" s="11" t="s">
        <v>120</v>
      </c>
      <c r="H8" s="11"/>
      <c r="I8" s="11"/>
    </row>
    <row r="9" spans="1:9" ht="27" customHeight="1" x14ac:dyDescent="0.2">
      <c r="A9" s="65" t="s">
        <v>121</v>
      </c>
      <c r="B9" s="66" t="s">
        <v>122</v>
      </c>
      <c r="C9" s="66" t="s">
        <v>123</v>
      </c>
      <c r="D9" s="67" t="s">
        <v>124</v>
      </c>
      <c r="E9" s="67" t="s">
        <v>125</v>
      </c>
      <c r="F9" s="68" t="s">
        <v>126</v>
      </c>
      <c r="G9" s="68" t="s">
        <v>124</v>
      </c>
      <c r="H9" s="67" t="s">
        <v>125</v>
      </c>
      <c r="I9" s="67" t="s">
        <v>126</v>
      </c>
    </row>
    <row r="10" spans="1:9" ht="61.5" customHeight="1" x14ac:dyDescent="0.2">
      <c r="A10" s="69" t="s">
        <v>127</v>
      </c>
      <c r="B10" s="70" t="s">
        <v>128</v>
      </c>
      <c r="C10" s="70" t="s">
        <v>114</v>
      </c>
      <c r="D10" s="71"/>
      <c r="E10" s="71"/>
      <c r="F10" s="72"/>
      <c r="G10" s="72"/>
      <c r="H10" s="71"/>
      <c r="I10" s="71"/>
    </row>
    <row r="11" spans="1:9" ht="26.25" customHeight="1" x14ac:dyDescent="0.2">
      <c r="A11" s="73" t="s">
        <v>127</v>
      </c>
      <c r="B11" s="74" t="s">
        <v>128</v>
      </c>
      <c r="C11" s="74" t="s">
        <v>52</v>
      </c>
      <c r="D11" s="75"/>
      <c r="E11" s="75"/>
      <c r="F11" s="76"/>
      <c r="G11" s="72"/>
      <c r="H11" s="72"/>
      <c r="I11" s="72"/>
    </row>
    <row r="12" spans="1:9" ht="27" customHeight="1" x14ac:dyDescent="0.2">
      <c r="A12" s="73" t="s">
        <v>127</v>
      </c>
      <c r="B12" s="74" t="s">
        <v>128</v>
      </c>
      <c r="C12" s="74" t="s">
        <v>61</v>
      </c>
      <c r="D12" s="75"/>
      <c r="E12" s="75"/>
      <c r="F12" s="76"/>
      <c r="G12" s="75"/>
      <c r="H12" s="75"/>
      <c r="I12" s="76"/>
    </row>
    <row r="13" spans="1:9" ht="27" customHeight="1" x14ac:dyDescent="0.2">
      <c r="A13" s="73" t="s">
        <v>127</v>
      </c>
      <c r="B13" s="74" t="s">
        <v>128</v>
      </c>
      <c r="C13" s="74" t="s">
        <v>57</v>
      </c>
      <c r="D13" s="75"/>
      <c r="E13" s="75"/>
      <c r="F13" s="76"/>
      <c r="G13" s="72"/>
      <c r="H13" s="71"/>
      <c r="I13" s="71"/>
    </row>
    <row r="14" spans="1:9" ht="27" customHeight="1" x14ac:dyDescent="0.2">
      <c r="A14" s="77"/>
      <c r="B14" s="78"/>
      <c r="C14" s="77"/>
      <c r="D14" s="79"/>
      <c r="E14" s="79"/>
      <c r="F14" s="80"/>
      <c r="G14" s="80"/>
      <c r="H14" s="79"/>
      <c r="I14" s="79"/>
    </row>
    <row r="15" spans="1:9" ht="47.85" customHeight="1" x14ac:dyDescent="0.2">
      <c r="A15" s="77" t="s">
        <v>129</v>
      </c>
      <c r="B15" s="78" t="s">
        <v>130</v>
      </c>
      <c r="C15" s="77" t="s">
        <v>131</v>
      </c>
      <c r="D15" s="79">
        <v>0.5</v>
      </c>
      <c r="E15" s="79">
        <v>0.5</v>
      </c>
      <c r="F15" s="79">
        <v>0.5</v>
      </c>
      <c r="G15" s="80"/>
      <c r="H15" s="79"/>
      <c r="I15" s="79"/>
    </row>
    <row r="16" spans="1:9" ht="39.75" customHeight="1" x14ac:dyDescent="0.2">
      <c r="A16" s="77" t="s">
        <v>127</v>
      </c>
      <c r="B16" s="78" t="s">
        <v>130</v>
      </c>
      <c r="C16" s="78" t="s">
        <v>132</v>
      </c>
      <c r="D16" s="79">
        <v>1</v>
      </c>
      <c r="E16" s="79">
        <v>1</v>
      </c>
      <c r="F16" s="80">
        <v>1</v>
      </c>
      <c r="G16" s="80"/>
      <c r="H16" s="79"/>
      <c r="I16" s="79"/>
    </row>
    <row r="17" spans="1:9" ht="51.75" customHeight="1" x14ac:dyDescent="0.2">
      <c r="A17" s="81"/>
      <c r="B17" s="82"/>
      <c r="C17" s="82"/>
      <c r="D17" s="79"/>
      <c r="E17" s="79"/>
      <c r="F17" s="80"/>
      <c r="G17" s="80"/>
      <c r="H17" s="79"/>
      <c r="I17" s="79"/>
    </row>
    <row r="18" spans="1:9" ht="13.5" customHeight="1" x14ac:dyDescent="0.2">
      <c r="A18" s="77" t="s">
        <v>133</v>
      </c>
      <c r="B18" s="78" t="s">
        <v>128</v>
      </c>
      <c r="C18" s="78" t="s">
        <v>134</v>
      </c>
      <c r="D18" s="75"/>
      <c r="E18" s="75"/>
      <c r="F18" s="76"/>
      <c r="G18" s="75"/>
      <c r="H18" s="75"/>
      <c r="I18" s="76"/>
    </row>
    <row r="19" spans="1:9" ht="14.25" customHeight="1" x14ac:dyDescent="0.2">
      <c r="A19" s="83" t="s">
        <v>135</v>
      </c>
      <c r="B19" s="84"/>
      <c r="C19" s="85"/>
      <c r="D19" s="86">
        <f t="shared" ref="D19:I19" si="0">SUM(D10:D18)</f>
        <v>1.5</v>
      </c>
      <c r="E19" s="86">
        <f t="shared" si="0"/>
        <v>1.5</v>
      </c>
      <c r="F19" s="86">
        <f t="shared" si="0"/>
        <v>1.5</v>
      </c>
      <c r="G19" s="86">
        <f t="shared" si="0"/>
        <v>0</v>
      </c>
      <c r="H19" s="86">
        <f t="shared" si="0"/>
        <v>0</v>
      </c>
      <c r="I19" s="86">
        <f t="shared" si="0"/>
        <v>0</v>
      </c>
    </row>
  </sheetData>
  <mergeCells count="2">
    <mergeCell ref="D8:F8"/>
    <mergeCell ref="G8:I8"/>
  </mergeCells>
  <pageMargins left="0.75" right="0.75" top="1" bottom="1" header="0.51180555555555496" footer="0.51180555555555496"/>
  <pageSetup paperSize="9"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AMK19"/>
  <sheetViews>
    <sheetView zoomScale="65" zoomScaleNormal="65" workbookViewId="0">
      <selection activeCell="S52" sqref="S52"/>
    </sheetView>
  </sheetViews>
  <sheetFormatPr defaultRowHeight="12.75" x14ac:dyDescent="0.2"/>
  <cols>
    <col min="1" max="1025" width="9.140625" style="13" customWidth="1"/>
  </cols>
  <sheetData>
    <row r="1" spans="1:9" ht="13.5" customHeight="1" x14ac:dyDescent="0.2"/>
    <row r="2" spans="1:9" ht="14.25" customHeight="1" x14ac:dyDescent="0.2">
      <c r="A2" s="14" t="s">
        <v>0</v>
      </c>
      <c r="B2" s="14"/>
    </row>
    <row r="3" spans="1:9" ht="14.25" customHeight="1" x14ac:dyDescent="0.2">
      <c r="A3" s="58" t="s">
        <v>2</v>
      </c>
      <c r="B3" s="59" t="str">
        <f>Metrics!B3</f>
        <v>Experiment Support</v>
      </c>
    </row>
    <row r="4" spans="1:9" ht="13.5" customHeight="1" x14ac:dyDescent="0.2">
      <c r="A4" s="19" t="s">
        <v>91</v>
      </c>
      <c r="B4" s="60">
        <v>2016</v>
      </c>
    </row>
    <row r="5" spans="1:9" ht="13.5" customHeight="1" x14ac:dyDescent="0.2">
      <c r="A5" s="19" t="s">
        <v>7</v>
      </c>
      <c r="B5" s="60" t="str">
        <f>Metrics!B5</f>
        <v>Matt Doidge</v>
      </c>
    </row>
    <row r="6" spans="1:9" ht="12.75" customHeight="1" x14ac:dyDescent="0.2"/>
    <row r="7" spans="1:9" ht="13.5" customHeight="1" x14ac:dyDescent="0.2">
      <c r="A7" s="61" t="s">
        <v>118</v>
      </c>
      <c r="B7" s="61"/>
      <c r="C7" s="61"/>
    </row>
    <row r="8" spans="1:9" ht="13.5" customHeight="1" x14ac:dyDescent="0.2">
      <c r="A8" s="62"/>
      <c r="B8" s="63"/>
      <c r="C8" s="64"/>
      <c r="D8" s="12" t="s">
        <v>119</v>
      </c>
      <c r="E8" s="12"/>
      <c r="F8" s="12"/>
      <c r="G8" s="11" t="s">
        <v>120</v>
      </c>
      <c r="H8" s="11"/>
      <c r="I8" s="11"/>
    </row>
    <row r="9" spans="1:9" ht="27" customHeight="1" x14ac:dyDescent="0.2">
      <c r="A9" s="65" t="s">
        <v>121</v>
      </c>
      <c r="B9" s="66" t="s">
        <v>122</v>
      </c>
      <c r="C9" s="66" t="s">
        <v>123</v>
      </c>
      <c r="D9" s="67" t="s">
        <v>124</v>
      </c>
      <c r="E9" s="67" t="s">
        <v>125</v>
      </c>
      <c r="F9" s="68" t="s">
        <v>126</v>
      </c>
      <c r="G9" s="68" t="s">
        <v>124</v>
      </c>
      <c r="H9" s="67" t="s">
        <v>125</v>
      </c>
      <c r="I9" s="67" t="s">
        <v>126</v>
      </c>
    </row>
    <row r="10" spans="1:9" ht="61.5" customHeight="1" x14ac:dyDescent="0.2">
      <c r="A10" s="69" t="s">
        <v>127</v>
      </c>
      <c r="B10" s="70" t="s">
        <v>128</v>
      </c>
      <c r="C10" s="70" t="s">
        <v>114</v>
      </c>
      <c r="D10" s="71"/>
      <c r="E10" s="71"/>
      <c r="F10" s="72"/>
      <c r="G10" s="72"/>
      <c r="H10" s="71"/>
      <c r="I10" s="71"/>
    </row>
    <row r="11" spans="1:9" ht="26.25" customHeight="1" x14ac:dyDescent="0.2">
      <c r="A11" s="73" t="s">
        <v>127</v>
      </c>
      <c r="B11" s="74" t="s">
        <v>128</v>
      </c>
      <c r="C11" s="74" t="s">
        <v>52</v>
      </c>
      <c r="D11" s="75"/>
      <c r="E11" s="75"/>
      <c r="F11" s="76"/>
      <c r="G11" s="72"/>
      <c r="H11" s="72"/>
      <c r="I11" s="72"/>
    </row>
    <row r="12" spans="1:9" ht="27" customHeight="1" x14ac:dyDescent="0.2">
      <c r="A12" s="73" t="s">
        <v>127</v>
      </c>
      <c r="B12" s="74" t="s">
        <v>128</v>
      </c>
      <c r="C12" s="74" t="s">
        <v>61</v>
      </c>
      <c r="D12" s="75"/>
      <c r="E12" s="75"/>
      <c r="F12" s="76"/>
      <c r="G12" s="75"/>
      <c r="H12" s="75"/>
      <c r="I12" s="76"/>
    </row>
    <row r="13" spans="1:9" ht="27" customHeight="1" x14ac:dyDescent="0.2">
      <c r="A13" s="73" t="s">
        <v>127</v>
      </c>
      <c r="B13" s="74" t="s">
        <v>128</v>
      </c>
      <c r="C13" s="74" t="s">
        <v>57</v>
      </c>
      <c r="D13" s="75"/>
      <c r="E13" s="75"/>
      <c r="F13" s="76"/>
      <c r="G13" s="72"/>
      <c r="H13" s="71"/>
      <c r="I13" s="71"/>
    </row>
    <row r="14" spans="1:9" ht="27" customHeight="1" x14ac:dyDescent="0.2">
      <c r="A14" s="77"/>
      <c r="B14" s="78"/>
      <c r="C14" s="77"/>
      <c r="D14" s="79"/>
      <c r="E14" s="79"/>
      <c r="F14" s="80"/>
      <c r="G14" s="80"/>
      <c r="H14" s="79"/>
      <c r="I14" s="79"/>
    </row>
    <row r="15" spans="1:9" ht="47.85" customHeight="1" x14ac:dyDescent="0.2">
      <c r="A15" s="77" t="s">
        <v>129</v>
      </c>
      <c r="B15" s="78" t="s">
        <v>130</v>
      </c>
      <c r="C15" s="77" t="s">
        <v>131</v>
      </c>
      <c r="D15" s="79">
        <v>0.5</v>
      </c>
      <c r="E15" s="79">
        <v>0.5</v>
      </c>
      <c r="F15" s="79">
        <v>0.5</v>
      </c>
      <c r="G15" s="80"/>
      <c r="H15" s="79"/>
      <c r="I15" s="79"/>
    </row>
    <row r="16" spans="1:9" ht="39.75" customHeight="1" x14ac:dyDescent="0.2">
      <c r="A16" s="77" t="s">
        <v>127</v>
      </c>
      <c r="B16" s="78" t="s">
        <v>130</v>
      </c>
      <c r="C16" s="78" t="s">
        <v>132</v>
      </c>
      <c r="D16" s="79">
        <v>1</v>
      </c>
      <c r="E16" s="79">
        <v>1</v>
      </c>
      <c r="F16" s="80">
        <v>1</v>
      </c>
      <c r="G16" s="80"/>
      <c r="H16" s="79"/>
      <c r="I16" s="79"/>
    </row>
    <row r="17" spans="1:9" ht="51.75" customHeight="1" x14ac:dyDescent="0.2">
      <c r="A17" s="81"/>
      <c r="B17" s="82"/>
      <c r="C17" s="82"/>
      <c r="D17" s="79"/>
      <c r="E17" s="79"/>
      <c r="F17" s="80"/>
      <c r="G17" s="80"/>
      <c r="H17" s="79"/>
      <c r="I17" s="79"/>
    </row>
    <row r="18" spans="1:9" ht="13.5" customHeight="1" x14ac:dyDescent="0.2">
      <c r="A18" s="77" t="s">
        <v>133</v>
      </c>
      <c r="B18" s="78" t="s">
        <v>128</v>
      </c>
      <c r="C18" s="78" t="s">
        <v>134</v>
      </c>
      <c r="D18" s="75"/>
      <c r="E18" s="75"/>
      <c r="F18" s="76"/>
      <c r="G18" s="75"/>
      <c r="H18" s="75"/>
      <c r="I18" s="76"/>
    </row>
    <row r="19" spans="1:9" ht="14.25" customHeight="1" x14ac:dyDescent="0.2">
      <c r="A19" s="83" t="s">
        <v>135</v>
      </c>
      <c r="B19" s="84"/>
      <c r="C19" s="85"/>
      <c r="D19" s="86">
        <f t="shared" ref="D19:I19" si="0">SUM(D10:D18)</f>
        <v>1.5</v>
      </c>
      <c r="E19" s="86">
        <f t="shared" si="0"/>
        <v>1.5</v>
      </c>
      <c r="F19" s="86">
        <f t="shared" si="0"/>
        <v>1.5</v>
      </c>
      <c r="G19" s="86">
        <f t="shared" si="0"/>
        <v>0</v>
      </c>
      <c r="H19" s="86">
        <f t="shared" si="0"/>
        <v>0</v>
      </c>
      <c r="I19" s="86">
        <f t="shared" si="0"/>
        <v>0</v>
      </c>
    </row>
  </sheetData>
  <mergeCells count="2">
    <mergeCell ref="D8:F8"/>
    <mergeCell ref="G8:I8"/>
  </mergeCells>
  <pageMargins left="0.75" right="0.75" top="1" bottom="1" header="0.51180555555555496" footer="0.51180555555555496"/>
  <pageSetup paperSize="9" firstPageNumber="0"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AMK19"/>
  <sheetViews>
    <sheetView zoomScale="65" zoomScaleNormal="65" workbookViewId="0">
      <selection activeCell="S52" sqref="S52"/>
    </sheetView>
  </sheetViews>
  <sheetFormatPr defaultRowHeight="12.75" x14ac:dyDescent="0.2"/>
  <cols>
    <col min="1" max="1025" width="9.140625" style="13" customWidth="1"/>
  </cols>
  <sheetData>
    <row r="1" spans="1:9" ht="13.5" customHeight="1" x14ac:dyDescent="0.2"/>
    <row r="2" spans="1:9" ht="14.25" customHeight="1" x14ac:dyDescent="0.2">
      <c r="A2" s="14" t="s">
        <v>0</v>
      </c>
      <c r="B2" s="14"/>
    </row>
    <row r="3" spans="1:9" ht="14.25" customHeight="1" x14ac:dyDescent="0.2">
      <c r="A3" s="58" t="s">
        <v>2</v>
      </c>
      <c r="B3" s="59" t="str">
        <f>Metrics!B3</f>
        <v>Experiment Support</v>
      </c>
    </row>
    <row r="4" spans="1:9" ht="13.5" customHeight="1" x14ac:dyDescent="0.2">
      <c r="A4" s="19" t="s">
        <v>91</v>
      </c>
      <c r="B4" s="60">
        <v>2016</v>
      </c>
    </row>
    <row r="5" spans="1:9" ht="13.5" customHeight="1" x14ac:dyDescent="0.2">
      <c r="A5" s="19" t="s">
        <v>7</v>
      </c>
      <c r="B5" s="60" t="str">
        <f>Metrics!B5</f>
        <v>Matt Doidge</v>
      </c>
    </row>
    <row r="6" spans="1:9" ht="12.75" customHeight="1" x14ac:dyDescent="0.2"/>
    <row r="7" spans="1:9" ht="13.5" customHeight="1" x14ac:dyDescent="0.2">
      <c r="A7" s="61" t="s">
        <v>118</v>
      </c>
      <c r="B7" s="61"/>
      <c r="C7" s="61"/>
    </row>
    <row r="8" spans="1:9" ht="13.5" customHeight="1" x14ac:dyDescent="0.2">
      <c r="A8" s="62"/>
      <c r="B8" s="63"/>
      <c r="C8" s="64"/>
      <c r="D8" s="12" t="s">
        <v>119</v>
      </c>
      <c r="E8" s="12"/>
      <c r="F8" s="12"/>
      <c r="G8" s="11" t="s">
        <v>120</v>
      </c>
      <c r="H8" s="11"/>
      <c r="I8" s="11"/>
    </row>
    <row r="9" spans="1:9" ht="27" customHeight="1" x14ac:dyDescent="0.2">
      <c r="A9" s="65" t="s">
        <v>121</v>
      </c>
      <c r="B9" s="66" t="s">
        <v>122</v>
      </c>
      <c r="C9" s="66" t="s">
        <v>123</v>
      </c>
      <c r="D9" s="67" t="s">
        <v>124</v>
      </c>
      <c r="E9" s="67" t="s">
        <v>125</v>
      </c>
      <c r="F9" s="68" t="s">
        <v>126</v>
      </c>
      <c r="G9" s="68" t="s">
        <v>124</v>
      </c>
      <c r="H9" s="67" t="s">
        <v>125</v>
      </c>
      <c r="I9" s="67" t="s">
        <v>126</v>
      </c>
    </row>
    <row r="10" spans="1:9" ht="61.5" customHeight="1" x14ac:dyDescent="0.2">
      <c r="A10" s="69" t="s">
        <v>127</v>
      </c>
      <c r="B10" s="70" t="s">
        <v>128</v>
      </c>
      <c r="C10" s="70" t="s">
        <v>114</v>
      </c>
      <c r="D10" s="71"/>
      <c r="E10" s="71"/>
      <c r="F10" s="72"/>
      <c r="G10" s="72"/>
      <c r="H10" s="71"/>
      <c r="I10" s="71"/>
    </row>
    <row r="11" spans="1:9" ht="26.25" customHeight="1" x14ac:dyDescent="0.2">
      <c r="A11" s="73" t="s">
        <v>127</v>
      </c>
      <c r="B11" s="74" t="s">
        <v>128</v>
      </c>
      <c r="C11" s="74" t="s">
        <v>52</v>
      </c>
      <c r="D11" s="75"/>
      <c r="E11" s="75"/>
      <c r="F11" s="76"/>
      <c r="G11" s="72"/>
      <c r="H11" s="72"/>
      <c r="I11" s="72"/>
    </row>
    <row r="12" spans="1:9" ht="27" customHeight="1" x14ac:dyDescent="0.2">
      <c r="A12" s="73" t="s">
        <v>127</v>
      </c>
      <c r="B12" s="74" t="s">
        <v>128</v>
      </c>
      <c r="C12" s="74" t="s">
        <v>61</v>
      </c>
      <c r="D12" s="75"/>
      <c r="E12" s="75"/>
      <c r="F12" s="76"/>
      <c r="G12" s="75"/>
      <c r="H12" s="75"/>
      <c r="I12" s="76"/>
    </row>
    <row r="13" spans="1:9" ht="27" customHeight="1" x14ac:dyDescent="0.2">
      <c r="A13" s="73" t="s">
        <v>127</v>
      </c>
      <c r="B13" s="74" t="s">
        <v>128</v>
      </c>
      <c r="C13" s="74" t="s">
        <v>57</v>
      </c>
      <c r="D13" s="75"/>
      <c r="E13" s="75"/>
      <c r="F13" s="76"/>
      <c r="G13" s="72"/>
      <c r="H13" s="71"/>
      <c r="I13" s="71"/>
    </row>
    <row r="14" spans="1:9" ht="27" customHeight="1" x14ac:dyDescent="0.2">
      <c r="A14" s="77"/>
      <c r="B14" s="78"/>
      <c r="C14" s="77"/>
      <c r="D14" s="79"/>
      <c r="E14" s="79"/>
      <c r="F14" s="80"/>
      <c r="G14" s="80"/>
      <c r="H14" s="79"/>
      <c r="I14" s="79"/>
    </row>
    <row r="15" spans="1:9" ht="47.85" customHeight="1" x14ac:dyDescent="0.2">
      <c r="A15" s="77" t="s">
        <v>129</v>
      </c>
      <c r="B15" s="78" t="s">
        <v>130</v>
      </c>
      <c r="C15" s="77" t="s">
        <v>131</v>
      </c>
      <c r="D15" s="79">
        <v>0.5</v>
      </c>
      <c r="E15" s="79">
        <v>0.5</v>
      </c>
      <c r="F15" s="79">
        <v>0.5</v>
      </c>
      <c r="G15" s="80"/>
      <c r="H15" s="79"/>
      <c r="I15" s="79"/>
    </row>
    <row r="16" spans="1:9" ht="39.75" customHeight="1" x14ac:dyDescent="0.2">
      <c r="A16" s="77" t="s">
        <v>127</v>
      </c>
      <c r="B16" s="78" t="s">
        <v>130</v>
      </c>
      <c r="C16" s="78" t="s">
        <v>132</v>
      </c>
      <c r="D16" s="79">
        <v>1</v>
      </c>
      <c r="E16" s="79">
        <v>1</v>
      </c>
      <c r="F16" s="80">
        <v>1</v>
      </c>
      <c r="G16" s="80"/>
      <c r="H16" s="79"/>
      <c r="I16" s="79"/>
    </row>
    <row r="17" spans="1:9" ht="51.75" customHeight="1" x14ac:dyDescent="0.2">
      <c r="A17" s="81"/>
      <c r="B17" s="82"/>
      <c r="C17" s="82"/>
      <c r="D17" s="79"/>
      <c r="E17" s="79"/>
      <c r="F17" s="80"/>
      <c r="G17" s="80"/>
      <c r="H17" s="79"/>
      <c r="I17" s="79"/>
    </row>
    <row r="18" spans="1:9" ht="13.5" customHeight="1" x14ac:dyDescent="0.2">
      <c r="A18" s="77" t="s">
        <v>133</v>
      </c>
      <c r="B18" s="78" t="s">
        <v>128</v>
      </c>
      <c r="C18" s="78" t="s">
        <v>134</v>
      </c>
      <c r="D18" s="75"/>
      <c r="E18" s="75"/>
      <c r="F18" s="76"/>
      <c r="G18" s="75"/>
      <c r="H18" s="75"/>
      <c r="I18" s="76"/>
    </row>
    <row r="19" spans="1:9" ht="14.25" customHeight="1" x14ac:dyDescent="0.2">
      <c r="A19" s="83" t="s">
        <v>135</v>
      </c>
      <c r="B19" s="84"/>
      <c r="C19" s="85"/>
      <c r="D19" s="86">
        <f t="shared" ref="D19:I19" si="0">SUM(D10:D18)</f>
        <v>1.5</v>
      </c>
      <c r="E19" s="86">
        <f t="shared" si="0"/>
        <v>1.5</v>
      </c>
      <c r="F19" s="86">
        <f t="shared" si="0"/>
        <v>1.5</v>
      </c>
      <c r="G19" s="86">
        <f t="shared" si="0"/>
        <v>0</v>
      </c>
      <c r="H19" s="86">
        <f t="shared" si="0"/>
        <v>0</v>
      </c>
      <c r="I19" s="86">
        <f t="shared" si="0"/>
        <v>0</v>
      </c>
    </row>
  </sheetData>
  <mergeCells count="2">
    <mergeCell ref="D8:F8"/>
    <mergeCell ref="G8:I8"/>
  </mergeCells>
  <pageMargins left="0.75" right="0.75" top="1" bottom="1" header="0.51180555555555496" footer="0.51180555555555496"/>
  <pageSetup paperSize="9" firstPageNumber="0"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AMK19"/>
  <sheetViews>
    <sheetView zoomScale="65" zoomScaleNormal="65" workbookViewId="0">
      <selection activeCell="M31" sqref="M31"/>
    </sheetView>
  </sheetViews>
  <sheetFormatPr defaultRowHeight="12.75" x14ac:dyDescent="0.2"/>
  <cols>
    <col min="1" max="1025" width="9.140625" style="13" customWidth="1"/>
  </cols>
  <sheetData>
    <row r="1" spans="1:9" ht="13.5" customHeight="1" x14ac:dyDescent="0.2"/>
    <row r="2" spans="1:9" ht="14.25" customHeight="1" x14ac:dyDescent="0.2">
      <c r="A2" s="14" t="s">
        <v>0</v>
      </c>
      <c r="B2" s="14"/>
    </row>
    <row r="3" spans="1:9" ht="14.25" customHeight="1" x14ac:dyDescent="0.2">
      <c r="A3" s="58" t="s">
        <v>2</v>
      </c>
      <c r="B3" s="59" t="str">
        <f>Metrics!B3</f>
        <v>Experiment Support</v>
      </c>
    </row>
    <row r="4" spans="1:9" ht="13.5" customHeight="1" x14ac:dyDescent="0.2">
      <c r="A4" s="19" t="s">
        <v>91</v>
      </c>
      <c r="B4" s="60">
        <v>2016</v>
      </c>
    </row>
    <row r="5" spans="1:9" ht="13.5" customHeight="1" x14ac:dyDescent="0.2">
      <c r="A5" s="19" t="s">
        <v>7</v>
      </c>
      <c r="B5" s="60" t="str">
        <f>Metrics!B5</f>
        <v>Matt Doidge</v>
      </c>
    </row>
    <row r="6" spans="1:9" ht="12.75" customHeight="1" x14ac:dyDescent="0.2"/>
    <row r="7" spans="1:9" ht="13.5" customHeight="1" x14ac:dyDescent="0.2">
      <c r="A7" s="61" t="s">
        <v>118</v>
      </c>
      <c r="B7" s="61"/>
      <c r="C7" s="61"/>
    </row>
    <row r="8" spans="1:9" ht="13.5" customHeight="1" x14ac:dyDescent="0.2">
      <c r="A8" s="62"/>
      <c r="B8" s="63"/>
      <c r="C8" s="64"/>
      <c r="D8" s="12" t="s">
        <v>119</v>
      </c>
      <c r="E8" s="12"/>
      <c r="F8" s="12"/>
      <c r="G8" s="11" t="s">
        <v>120</v>
      </c>
      <c r="H8" s="11"/>
      <c r="I8" s="11"/>
    </row>
    <row r="9" spans="1:9" ht="27" customHeight="1" x14ac:dyDescent="0.2">
      <c r="A9" s="65" t="s">
        <v>121</v>
      </c>
      <c r="B9" s="66" t="s">
        <v>122</v>
      </c>
      <c r="C9" s="66" t="s">
        <v>123</v>
      </c>
      <c r="D9" s="67" t="s">
        <v>124</v>
      </c>
      <c r="E9" s="67" t="s">
        <v>125</v>
      </c>
      <c r="F9" s="68" t="s">
        <v>126</v>
      </c>
      <c r="G9" s="68" t="s">
        <v>124</v>
      </c>
      <c r="H9" s="67" t="s">
        <v>125</v>
      </c>
      <c r="I9" s="67" t="s">
        <v>126</v>
      </c>
    </row>
    <row r="10" spans="1:9" ht="61.5" customHeight="1" x14ac:dyDescent="0.2">
      <c r="A10" s="69" t="s">
        <v>127</v>
      </c>
      <c r="B10" s="70" t="s">
        <v>128</v>
      </c>
      <c r="C10" s="70" t="s">
        <v>114</v>
      </c>
      <c r="D10" s="71"/>
      <c r="E10" s="71"/>
      <c r="F10" s="72"/>
      <c r="G10" s="72"/>
      <c r="H10" s="71"/>
      <c r="I10" s="71"/>
    </row>
    <row r="11" spans="1:9" ht="26.25" customHeight="1" x14ac:dyDescent="0.2">
      <c r="A11" s="73" t="s">
        <v>127</v>
      </c>
      <c r="B11" s="74" t="s">
        <v>128</v>
      </c>
      <c r="C11" s="74" t="s">
        <v>52</v>
      </c>
      <c r="D11" s="75"/>
      <c r="E11" s="75"/>
      <c r="F11" s="76"/>
      <c r="G11" s="72"/>
      <c r="H11" s="72"/>
      <c r="I11" s="72"/>
    </row>
    <row r="12" spans="1:9" ht="27" customHeight="1" x14ac:dyDescent="0.2">
      <c r="A12" s="73" t="s">
        <v>127</v>
      </c>
      <c r="B12" s="74" t="s">
        <v>128</v>
      </c>
      <c r="C12" s="74" t="s">
        <v>61</v>
      </c>
      <c r="D12" s="75"/>
      <c r="E12" s="75"/>
      <c r="F12" s="76"/>
      <c r="G12" s="75"/>
      <c r="H12" s="75"/>
      <c r="I12" s="76"/>
    </row>
    <row r="13" spans="1:9" ht="27" customHeight="1" x14ac:dyDescent="0.2">
      <c r="A13" s="73" t="s">
        <v>127</v>
      </c>
      <c r="B13" s="74" t="s">
        <v>128</v>
      </c>
      <c r="C13" s="74" t="s">
        <v>57</v>
      </c>
      <c r="D13" s="75"/>
      <c r="E13" s="75"/>
      <c r="F13" s="76"/>
      <c r="G13" s="72"/>
      <c r="H13" s="71"/>
      <c r="I13" s="71"/>
    </row>
    <row r="14" spans="1:9" ht="27" customHeight="1" x14ac:dyDescent="0.2">
      <c r="A14" s="77"/>
      <c r="B14" s="78"/>
      <c r="C14" s="77"/>
      <c r="D14" s="79"/>
      <c r="E14" s="79"/>
      <c r="F14" s="80"/>
      <c r="G14" s="80"/>
      <c r="H14" s="79"/>
      <c r="I14" s="79"/>
    </row>
    <row r="15" spans="1:9" ht="47.85" customHeight="1" x14ac:dyDescent="0.2">
      <c r="A15" s="77" t="s">
        <v>129</v>
      </c>
      <c r="B15" s="78" t="s">
        <v>130</v>
      </c>
      <c r="C15" s="77" t="s">
        <v>131</v>
      </c>
      <c r="D15" s="79">
        <v>0.5</v>
      </c>
      <c r="E15" s="79">
        <v>0.5</v>
      </c>
      <c r="F15" s="79">
        <v>0.5</v>
      </c>
      <c r="G15" s="80"/>
      <c r="H15" s="79"/>
      <c r="I15" s="79"/>
    </row>
    <row r="16" spans="1:9" ht="39.75" customHeight="1" x14ac:dyDescent="0.2">
      <c r="A16" s="77" t="s">
        <v>127</v>
      </c>
      <c r="B16" s="78" t="s">
        <v>130</v>
      </c>
      <c r="C16" s="78" t="s">
        <v>132</v>
      </c>
      <c r="D16" s="79">
        <v>1</v>
      </c>
      <c r="E16" s="79">
        <v>1</v>
      </c>
      <c r="F16" s="80">
        <v>1</v>
      </c>
      <c r="G16" s="80"/>
      <c r="H16" s="79"/>
      <c r="I16" s="79"/>
    </row>
    <row r="17" spans="1:9" ht="51.75" customHeight="1" x14ac:dyDescent="0.2">
      <c r="A17" s="81"/>
      <c r="B17" s="82"/>
      <c r="C17" s="82"/>
      <c r="D17" s="79"/>
      <c r="E17" s="79"/>
      <c r="F17" s="80"/>
      <c r="G17" s="80"/>
      <c r="H17" s="79"/>
      <c r="I17" s="79"/>
    </row>
    <row r="18" spans="1:9" ht="13.5" customHeight="1" x14ac:dyDescent="0.2">
      <c r="A18" s="77" t="s">
        <v>133</v>
      </c>
      <c r="B18" s="78" t="s">
        <v>128</v>
      </c>
      <c r="C18" s="78" t="s">
        <v>134</v>
      </c>
      <c r="D18" s="75"/>
      <c r="E18" s="75"/>
      <c r="F18" s="76"/>
      <c r="G18" s="75"/>
      <c r="H18" s="75"/>
      <c r="I18" s="76"/>
    </row>
    <row r="19" spans="1:9" ht="14.25" customHeight="1" x14ac:dyDescent="0.2">
      <c r="A19" s="83" t="s">
        <v>135</v>
      </c>
      <c r="B19" s="84"/>
      <c r="C19" s="85"/>
      <c r="D19" s="86">
        <f t="shared" ref="D19:I19" si="0">SUM(D10:D18)</f>
        <v>1.5</v>
      </c>
      <c r="E19" s="86">
        <f t="shared" si="0"/>
        <v>1.5</v>
      </c>
      <c r="F19" s="86">
        <f t="shared" si="0"/>
        <v>1.5</v>
      </c>
      <c r="G19" s="86">
        <f t="shared" si="0"/>
        <v>0</v>
      </c>
      <c r="H19" s="86">
        <f t="shared" si="0"/>
        <v>0</v>
      </c>
      <c r="I19" s="86">
        <f t="shared" si="0"/>
        <v>0</v>
      </c>
    </row>
  </sheetData>
  <mergeCells count="2">
    <mergeCell ref="D8:F8"/>
    <mergeCell ref="G8:I8"/>
  </mergeCells>
  <pageMargins left="0.75" right="0.75" top="1" bottom="1" header="0.51180555555555496" footer="0.51180555555555496"/>
  <pageSetup paperSize="9" firstPageNumber="0"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AMK19"/>
  <sheetViews>
    <sheetView zoomScale="65" zoomScaleNormal="65" workbookViewId="0">
      <selection activeCell="M31" sqref="M31"/>
    </sheetView>
  </sheetViews>
  <sheetFormatPr defaultRowHeight="12.75" x14ac:dyDescent="0.2"/>
  <cols>
    <col min="1" max="1025" width="9.140625" style="13" customWidth="1"/>
  </cols>
  <sheetData>
    <row r="1" spans="1:9" ht="13.5" customHeight="1" x14ac:dyDescent="0.2"/>
    <row r="2" spans="1:9" ht="14.25" customHeight="1" x14ac:dyDescent="0.2">
      <c r="A2" s="14" t="s">
        <v>0</v>
      </c>
      <c r="B2" s="14"/>
    </row>
    <row r="3" spans="1:9" ht="14.25" customHeight="1" x14ac:dyDescent="0.2">
      <c r="A3" s="58" t="s">
        <v>2</v>
      </c>
      <c r="B3" s="59" t="str">
        <f>Metrics!B3</f>
        <v>Experiment Support</v>
      </c>
    </row>
    <row r="4" spans="1:9" ht="13.5" customHeight="1" x14ac:dyDescent="0.2">
      <c r="A4" s="19" t="s">
        <v>91</v>
      </c>
      <c r="B4" s="60">
        <v>2016</v>
      </c>
    </row>
    <row r="5" spans="1:9" ht="13.5" customHeight="1" x14ac:dyDescent="0.2">
      <c r="A5" s="19" t="s">
        <v>7</v>
      </c>
      <c r="B5" s="60" t="str">
        <f>Metrics!B5</f>
        <v>Matt Doidge</v>
      </c>
    </row>
    <row r="6" spans="1:9" ht="12.75" customHeight="1" x14ac:dyDescent="0.2"/>
    <row r="7" spans="1:9" ht="13.5" customHeight="1" x14ac:dyDescent="0.2">
      <c r="A7" s="61" t="s">
        <v>118</v>
      </c>
      <c r="B7" s="61"/>
      <c r="C7" s="61"/>
    </row>
    <row r="8" spans="1:9" ht="13.5" customHeight="1" x14ac:dyDescent="0.2">
      <c r="A8" s="62"/>
      <c r="B8" s="63"/>
      <c r="C8" s="64"/>
      <c r="D8" s="12" t="s">
        <v>119</v>
      </c>
      <c r="E8" s="12"/>
      <c r="F8" s="12"/>
      <c r="G8" s="11" t="s">
        <v>120</v>
      </c>
      <c r="H8" s="11"/>
      <c r="I8" s="11"/>
    </row>
    <row r="9" spans="1:9" ht="27" customHeight="1" x14ac:dyDescent="0.2">
      <c r="A9" s="65" t="s">
        <v>121</v>
      </c>
      <c r="B9" s="66" t="s">
        <v>122</v>
      </c>
      <c r="C9" s="66" t="s">
        <v>123</v>
      </c>
      <c r="D9" s="67" t="s">
        <v>124</v>
      </c>
      <c r="E9" s="67" t="s">
        <v>125</v>
      </c>
      <c r="F9" s="68" t="s">
        <v>126</v>
      </c>
      <c r="G9" s="68" t="s">
        <v>124</v>
      </c>
      <c r="H9" s="67" t="s">
        <v>125</v>
      </c>
      <c r="I9" s="67" t="s">
        <v>126</v>
      </c>
    </row>
    <row r="10" spans="1:9" ht="61.5" customHeight="1" x14ac:dyDescent="0.2">
      <c r="A10" s="69" t="s">
        <v>127</v>
      </c>
      <c r="B10" s="70" t="s">
        <v>128</v>
      </c>
      <c r="C10" s="70" t="s">
        <v>114</v>
      </c>
      <c r="D10" s="71"/>
      <c r="E10" s="71"/>
      <c r="F10" s="72"/>
      <c r="G10" s="72"/>
      <c r="H10" s="71"/>
      <c r="I10" s="71"/>
    </row>
    <row r="11" spans="1:9" ht="26.25" customHeight="1" x14ac:dyDescent="0.2">
      <c r="A11" s="73" t="s">
        <v>127</v>
      </c>
      <c r="B11" s="74" t="s">
        <v>128</v>
      </c>
      <c r="C11" s="74" t="s">
        <v>52</v>
      </c>
      <c r="D11" s="75"/>
      <c r="E11" s="75"/>
      <c r="F11" s="76"/>
      <c r="G11" s="72"/>
      <c r="H11" s="72"/>
      <c r="I11" s="72"/>
    </row>
    <row r="12" spans="1:9" ht="27" customHeight="1" x14ac:dyDescent="0.2">
      <c r="A12" s="73" t="s">
        <v>127</v>
      </c>
      <c r="B12" s="74" t="s">
        <v>128</v>
      </c>
      <c r="C12" s="74" t="s">
        <v>61</v>
      </c>
      <c r="D12" s="75"/>
      <c r="E12" s="75"/>
      <c r="F12" s="76"/>
      <c r="G12" s="75"/>
      <c r="H12" s="75"/>
      <c r="I12" s="76"/>
    </row>
    <row r="13" spans="1:9" ht="27" customHeight="1" x14ac:dyDescent="0.2">
      <c r="A13" s="73" t="s">
        <v>127</v>
      </c>
      <c r="B13" s="74" t="s">
        <v>128</v>
      </c>
      <c r="C13" s="74" t="s">
        <v>57</v>
      </c>
      <c r="D13" s="75"/>
      <c r="E13" s="75"/>
      <c r="F13" s="76"/>
      <c r="G13" s="72"/>
      <c r="H13" s="71"/>
      <c r="I13" s="71"/>
    </row>
    <row r="14" spans="1:9" ht="27" customHeight="1" x14ac:dyDescent="0.2">
      <c r="A14" s="77"/>
      <c r="B14" s="78"/>
      <c r="C14" s="77"/>
      <c r="D14" s="79"/>
      <c r="E14" s="79"/>
      <c r="F14" s="80"/>
      <c r="G14" s="80"/>
      <c r="H14" s="79"/>
      <c r="I14" s="79"/>
    </row>
    <row r="15" spans="1:9" ht="47.85" customHeight="1" x14ac:dyDescent="0.2">
      <c r="A15" s="77" t="s">
        <v>129</v>
      </c>
      <c r="B15" s="78" t="s">
        <v>130</v>
      </c>
      <c r="C15" s="77" t="s">
        <v>131</v>
      </c>
      <c r="D15" s="79">
        <v>0.5</v>
      </c>
      <c r="E15" s="79">
        <v>0.5</v>
      </c>
      <c r="F15" s="79">
        <v>0.5</v>
      </c>
      <c r="G15" s="80"/>
      <c r="H15" s="79"/>
      <c r="I15" s="79"/>
    </row>
    <row r="16" spans="1:9" ht="39.75" customHeight="1" x14ac:dyDescent="0.2">
      <c r="A16" s="77" t="s">
        <v>127</v>
      </c>
      <c r="B16" s="78" t="s">
        <v>130</v>
      </c>
      <c r="C16" s="78" t="s">
        <v>132</v>
      </c>
      <c r="D16" s="79">
        <v>1</v>
      </c>
      <c r="E16" s="79">
        <v>1</v>
      </c>
      <c r="F16" s="80">
        <v>1</v>
      </c>
      <c r="G16" s="80"/>
      <c r="H16" s="79"/>
      <c r="I16" s="79"/>
    </row>
    <row r="17" spans="1:9" ht="51.75" customHeight="1" x14ac:dyDescent="0.2">
      <c r="A17" s="81"/>
      <c r="B17" s="82"/>
      <c r="C17" s="82"/>
      <c r="D17" s="79"/>
      <c r="E17" s="79"/>
      <c r="F17" s="80"/>
      <c r="G17" s="80"/>
      <c r="H17" s="79"/>
      <c r="I17" s="79"/>
    </row>
    <row r="18" spans="1:9" ht="13.5" customHeight="1" x14ac:dyDescent="0.2">
      <c r="A18" s="77" t="s">
        <v>133</v>
      </c>
      <c r="B18" s="78" t="s">
        <v>128</v>
      </c>
      <c r="C18" s="78" t="s">
        <v>134</v>
      </c>
      <c r="D18" s="75"/>
      <c r="E18" s="75"/>
      <c r="F18" s="76"/>
      <c r="G18" s="75"/>
      <c r="H18" s="75"/>
      <c r="I18" s="76"/>
    </row>
    <row r="19" spans="1:9" ht="14.25" customHeight="1" x14ac:dyDescent="0.2">
      <c r="A19" s="83" t="s">
        <v>135</v>
      </c>
      <c r="B19" s="84"/>
      <c r="C19" s="85"/>
      <c r="D19" s="86">
        <f t="shared" ref="D19:I19" si="0">SUM(D10:D18)</f>
        <v>1.5</v>
      </c>
      <c r="E19" s="86">
        <f t="shared" si="0"/>
        <v>1.5</v>
      </c>
      <c r="F19" s="86">
        <f t="shared" si="0"/>
        <v>1.5</v>
      </c>
      <c r="G19" s="86">
        <f t="shared" si="0"/>
        <v>0</v>
      </c>
      <c r="H19" s="86">
        <f t="shared" si="0"/>
        <v>0</v>
      </c>
      <c r="I19" s="86">
        <f t="shared" si="0"/>
        <v>0</v>
      </c>
    </row>
  </sheetData>
  <mergeCells count="2">
    <mergeCell ref="D8:F8"/>
    <mergeCell ref="G8:I8"/>
  </mergeCells>
  <pageMargins left="0.75" right="0.75" top="1" bottom="1" header="0.51180555555555496" footer="0.51180555555555496"/>
  <pageSetup paperSize="9" firstPageNumber="0"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AMK19"/>
  <sheetViews>
    <sheetView zoomScale="65" zoomScaleNormal="65" workbookViewId="0">
      <selection activeCell="L14" sqref="L14"/>
    </sheetView>
  </sheetViews>
  <sheetFormatPr defaultRowHeight="12.75" x14ac:dyDescent="0.2"/>
  <cols>
    <col min="1" max="1025" width="9.140625" style="13" customWidth="1"/>
  </cols>
  <sheetData>
    <row r="1" spans="1:9" ht="13.5" customHeight="1" x14ac:dyDescent="0.2"/>
    <row r="2" spans="1:9" ht="14.25" customHeight="1" x14ac:dyDescent="0.2">
      <c r="A2" s="14" t="s">
        <v>0</v>
      </c>
      <c r="B2" s="14"/>
    </row>
    <row r="3" spans="1:9" ht="14.25" customHeight="1" x14ac:dyDescent="0.2">
      <c r="A3" s="58" t="s">
        <v>2</v>
      </c>
      <c r="B3" s="59" t="str">
        <f>Metrics!B3</f>
        <v>Experiment Support</v>
      </c>
    </row>
    <row r="4" spans="1:9" ht="13.5" customHeight="1" x14ac:dyDescent="0.2">
      <c r="A4" s="19" t="s">
        <v>91</v>
      </c>
      <c r="B4" s="60" t="s">
        <v>136</v>
      </c>
    </row>
    <row r="5" spans="1:9" ht="13.5" customHeight="1" x14ac:dyDescent="0.2">
      <c r="A5" s="19" t="s">
        <v>7</v>
      </c>
      <c r="B5" s="60" t="str">
        <f>Metrics!B5</f>
        <v>Matt Doidge</v>
      </c>
    </row>
    <row r="6" spans="1:9" ht="12.75" customHeight="1" x14ac:dyDescent="0.2"/>
    <row r="7" spans="1:9" ht="13.5" customHeight="1" x14ac:dyDescent="0.2">
      <c r="A7" s="61" t="s">
        <v>118</v>
      </c>
      <c r="B7" s="61"/>
      <c r="C7" s="61"/>
    </row>
    <row r="8" spans="1:9" ht="13.5" customHeight="1" x14ac:dyDescent="0.2">
      <c r="A8" s="62"/>
      <c r="B8" s="63"/>
      <c r="C8" s="64"/>
      <c r="D8" s="12" t="s">
        <v>119</v>
      </c>
      <c r="E8" s="12"/>
      <c r="F8" s="12"/>
      <c r="G8" s="11" t="s">
        <v>120</v>
      </c>
      <c r="H8" s="11"/>
      <c r="I8" s="11"/>
    </row>
    <row r="9" spans="1:9" ht="27" customHeight="1" x14ac:dyDescent="0.2">
      <c r="A9" s="65" t="s">
        <v>121</v>
      </c>
      <c r="B9" s="66" t="s">
        <v>122</v>
      </c>
      <c r="C9" s="66" t="s">
        <v>123</v>
      </c>
      <c r="D9" s="67" t="s">
        <v>124</v>
      </c>
      <c r="E9" s="67" t="s">
        <v>125</v>
      </c>
      <c r="F9" s="68" t="s">
        <v>126</v>
      </c>
      <c r="G9" s="68" t="s">
        <v>124</v>
      </c>
      <c r="H9" s="67" t="s">
        <v>125</v>
      </c>
      <c r="I9" s="67" t="s">
        <v>126</v>
      </c>
    </row>
    <row r="10" spans="1:9" ht="61.5" customHeight="1" x14ac:dyDescent="0.2">
      <c r="A10" s="69" t="s">
        <v>127</v>
      </c>
      <c r="B10" s="70" t="s">
        <v>128</v>
      </c>
      <c r="C10" s="70" t="s">
        <v>114</v>
      </c>
      <c r="D10" s="71"/>
      <c r="E10" s="71"/>
      <c r="F10" s="72"/>
      <c r="G10" s="72"/>
      <c r="H10" s="71"/>
      <c r="I10" s="71"/>
    </row>
    <row r="11" spans="1:9" ht="26.25" customHeight="1" x14ac:dyDescent="0.2">
      <c r="A11" s="73" t="s">
        <v>127</v>
      </c>
      <c r="B11" s="74" t="s">
        <v>128</v>
      </c>
      <c r="C11" s="74" t="s">
        <v>52</v>
      </c>
      <c r="D11" s="75"/>
      <c r="E11" s="75"/>
      <c r="F11" s="76"/>
      <c r="G11" s="72"/>
      <c r="H11" s="72"/>
      <c r="I11" s="72"/>
    </row>
    <row r="12" spans="1:9" ht="27" customHeight="1" x14ac:dyDescent="0.2">
      <c r="A12" s="73" t="s">
        <v>127</v>
      </c>
      <c r="B12" s="74" t="s">
        <v>128</v>
      </c>
      <c r="C12" s="74" t="s">
        <v>61</v>
      </c>
      <c r="D12" s="75"/>
      <c r="E12" s="75"/>
      <c r="F12" s="76"/>
      <c r="G12" s="75"/>
      <c r="H12" s="75"/>
      <c r="I12" s="76"/>
    </row>
    <row r="13" spans="1:9" ht="27" customHeight="1" x14ac:dyDescent="0.2">
      <c r="A13" s="73" t="s">
        <v>127</v>
      </c>
      <c r="B13" s="74" t="s">
        <v>128</v>
      </c>
      <c r="C13" s="74" t="s">
        <v>57</v>
      </c>
      <c r="D13" s="75"/>
      <c r="E13" s="75"/>
      <c r="F13" s="76"/>
      <c r="G13" s="72"/>
      <c r="H13" s="71"/>
      <c r="I13" s="71"/>
    </row>
    <row r="14" spans="1:9" ht="27" customHeight="1" x14ac:dyDescent="0.2">
      <c r="A14" s="77"/>
      <c r="B14" s="78"/>
      <c r="C14" s="77"/>
      <c r="D14" s="79"/>
      <c r="E14" s="79"/>
      <c r="F14" s="80"/>
      <c r="G14" s="80"/>
      <c r="H14" s="79"/>
      <c r="I14" s="79"/>
    </row>
    <row r="15" spans="1:9" ht="47.85" customHeight="1" x14ac:dyDescent="0.2">
      <c r="A15" s="77" t="s">
        <v>129</v>
      </c>
      <c r="B15" s="78" t="s">
        <v>130</v>
      </c>
      <c r="C15" s="77" t="s">
        <v>131</v>
      </c>
      <c r="D15" s="79">
        <v>0.5</v>
      </c>
      <c r="E15" s="79">
        <v>0.5</v>
      </c>
      <c r="F15" s="79">
        <v>0.5</v>
      </c>
      <c r="G15" s="80"/>
      <c r="H15" s="79"/>
      <c r="I15" s="79"/>
    </row>
    <row r="16" spans="1:9" ht="39.75" customHeight="1" x14ac:dyDescent="0.2">
      <c r="A16" s="77" t="s">
        <v>127</v>
      </c>
      <c r="B16" s="78" t="s">
        <v>130</v>
      </c>
      <c r="C16" s="78" t="s">
        <v>132</v>
      </c>
      <c r="D16" s="79">
        <v>1</v>
      </c>
      <c r="E16" s="79">
        <v>1</v>
      </c>
      <c r="F16" s="80">
        <v>1</v>
      </c>
      <c r="G16" s="80"/>
      <c r="H16" s="79"/>
      <c r="I16" s="79"/>
    </row>
    <row r="17" spans="1:9" ht="51.75" customHeight="1" x14ac:dyDescent="0.2">
      <c r="A17" s="81"/>
      <c r="B17" s="82"/>
      <c r="C17" s="82"/>
      <c r="D17" s="79"/>
      <c r="E17" s="79"/>
      <c r="F17" s="80"/>
      <c r="G17" s="80"/>
      <c r="H17" s="79"/>
      <c r="I17" s="79"/>
    </row>
    <row r="18" spans="1:9" ht="13.5" customHeight="1" x14ac:dyDescent="0.2">
      <c r="A18" s="77" t="s">
        <v>133</v>
      </c>
      <c r="B18" s="78" t="s">
        <v>128</v>
      </c>
      <c r="C18" s="78" t="s">
        <v>134</v>
      </c>
      <c r="D18" s="75"/>
      <c r="E18" s="75"/>
      <c r="F18" s="76"/>
      <c r="G18" s="75"/>
      <c r="H18" s="75"/>
      <c r="I18" s="76"/>
    </row>
    <row r="19" spans="1:9" ht="14.25" customHeight="1" x14ac:dyDescent="0.2">
      <c r="A19" s="83" t="s">
        <v>135</v>
      </c>
      <c r="B19" s="84"/>
      <c r="C19" s="85"/>
      <c r="D19" s="86">
        <f t="shared" ref="D19:I19" si="0">SUM(D10:D18)</f>
        <v>1.5</v>
      </c>
      <c r="E19" s="86">
        <f t="shared" si="0"/>
        <v>1.5</v>
      </c>
      <c r="F19" s="86">
        <f t="shared" si="0"/>
        <v>1.5</v>
      </c>
      <c r="G19" s="86">
        <f t="shared" si="0"/>
        <v>0</v>
      </c>
      <c r="H19" s="86">
        <f t="shared" si="0"/>
        <v>0</v>
      </c>
      <c r="I19" s="86">
        <f t="shared" si="0"/>
        <v>0</v>
      </c>
    </row>
  </sheetData>
  <mergeCells count="2">
    <mergeCell ref="D8:F8"/>
    <mergeCell ref="G8:I8"/>
  </mergeCells>
  <pageMargins left="0.75" right="0.75" top="1" bottom="1" header="0.51180555555555496" footer="0.51180555555555496"/>
  <pageSetup paperSize="9" firstPageNumber="0"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AMK34"/>
  <sheetViews>
    <sheetView topLeftCell="A16" zoomScale="65" zoomScaleNormal="65" workbookViewId="0">
      <selection activeCell="N44" sqref="N44"/>
    </sheetView>
  </sheetViews>
  <sheetFormatPr defaultRowHeight="12.75" x14ac:dyDescent="0.2"/>
  <cols>
    <col min="1" max="1" width="9.140625" style="13" customWidth="1"/>
    <col min="2" max="2" width="19.85546875" style="13" customWidth="1"/>
    <col min="3" max="1025" width="9.140625" style="13" customWidth="1"/>
  </cols>
  <sheetData>
    <row r="1" spans="1:11" ht="13.5" customHeight="1" x14ac:dyDescent="0.2"/>
    <row r="2" spans="1:11" ht="14.25" customHeight="1" x14ac:dyDescent="0.2">
      <c r="A2" s="14" t="s">
        <v>0</v>
      </c>
      <c r="B2" s="87"/>
    </row>
    <row r="3" spans="1:11" ht="14.25" customHeight="1" x14ac:dyDescent="0.2">
      <c r="A3" s="58" t="s">
        <v>2</v>
      </c>
      <c r="B3" s="59" t="str">
        <f>Metrics!B3</f>
        <v>Experiment Support</v>
      </c>
    </row>
    <row r="4" spans="1:11" ht="13.5" customHeight="1" x14ac:dyDescent="0.2">
      <c r="A4" s="19" t="s">
        <v>91</v>
      </c>
      <c r="B4" s="60" t="s">
        <v>137</v>
      </c>
    </row>
    <row r="5" spans="1:11" ht="13.5" customHeight="1" x14ac:dyDescent="0.2">
      <c r="A5" s="19" t="s">
        <v>7</v>
      </c>
      <c r="B5" s="60" t="str">
        <f>Metrics!B5</f>
        <v>Matt Doidge</v>
      </c>
    </row>
    <row r="6" spans="1:11" ht="12.75" customHeight="1" x14ac:dyDescent="0.2"/>
    <row r="7" spans="1:11" ht="13.5" customHeight="1" x14ac:dyDescent="0.2">
      <c r="A7" s="61" t="s">
        <v>138</v>
      </c>
    </row>
    <row r="8" spans="1:11" ht="16.5" customHeight="1" x14ac:dyDescent="0.2">
      <c r="A8" s="88" t="s">
        <v>122</v>
      </c>
      <c r="B8" s="10" t="s">
        <v>139</v>
      </c>
      <c r="C8" s="10"/>
      <c r="D8" s="10"/>
      <c r="E8" s="10"/>
      <c r="F8" s="10"/>
      <c r="G8" s="9" t="s">
        <v>140</v>
      </c>
      <c r="H8" s="9"/>
      <c r="I8" s="9"/>
      <c r="J8" s="9"/>
      <c r="K8" s="9"/>
    </row>
    <row r="9" spans="1:11" ht="86.25" customHeight="1" x14ac:dyDescent="0.2">
      <c r="A9" s="89" t="s">
        <v>141</v>
      </c>
      <c r="B9" s="8"/>
      <c r="C9" s="8"/>
      <c r="D9" s="8"/>
      <c r="E9" s="8"/>
      <c r="F9" s="8"/>
      <c r="G9" s="8" t="s">
        <v>142</v>
      </c>
      <c r="H9" s="8"/>
      <c r="I9" s="8"/>
      <c r="J9" s="8"/>
      <c r="K9" s="8"/>
    </row>
    <row r="10" spans="1:11" ht="144.75" customHeight="1" x14ac:dyDescent="0.2">
      <c r="A10" s="90" t="s">
        <v>143</v>
      </c>
      <c r="B10" s="7"/>
      <c r="C10" s="7"/>
      <c r="D10" s="7"/>
      <c r="E10" s="7"/>
      <c r="F10" s="7"/>
      <c r="G10" s="8" t="s">
        <v>142</v>
      </c>
      <c r="H10" s="8"/>
      <c r="I10" s="8"/>
      <c r="J10" s="8"/>
      <c r="K10" s="8"/>
    </row>
    <row r="11" spans="1:11" ht="186.75" customHeight="1" x14ac:dyDescent="0.2">
      <c r="A11" s="91" t="s">
        <v>144</v>
      </c>
      <c r="B11" s="6"/>
      <c r="C11" s="6"/>
      <c r="D11" s="6"/>
      <c r="E11" s="6"/>
      <c r="F11" s="6"/>
      <c r="G11" s="8" t="s">
        <v>142</v>
      </c>
      <c r="H11" s="8"/>
      <c r="I11" s="8"/>
      <c r="J11" s="8"/>
      <c r="K11" s="8"/>
    </row>
    <row r="12" spans="1:11" ht="153" customHeight="1" x14ac:dyDescent="0.2">
      <c r="A12" s="92" t="s">
        <v>145</v>
      </c>
      <c r="B12" s="6"/>
      <c r="C12" s="6"/>
      <c r="D12" s="6"/>
      <c r="E12" s="6"/>
      <c r="F12" s="6"/>
      <c r="G12" s="8" t="s">
        <v>142</v>
      </c>
      <c r="H12" s="8"/>
      <c r="I12" s="8"/>
      <c r="J12" s="8"/>
      <c r="K12" s="8"/>
    </row>
    <row r="13" spans="1:11" ht="13.5" customHeight="1" x14ac:dyDescent="0.2">
      <c r="A13" s="13" t="s">
        <v>146</v>
      </c>
    </row>
    <row r="14" spans="1:11" ht="12.75" customHeight="1" x14ac:dyDescent="0.2"/>
    <row r="15" spans="1:11" ht="13.5" customHeight="1" x14ac:dyDescent="0.2">
      <c r="A15" s="61" t="s">
        <v>147</v>
      </c>
    </row>
    <row r="16" spans="1:11" ht="14.25" customHeight="1" x14ac:dyDescent="0.2">
      <c r="A16" s="5" t="s">
        <v>148</v>
      </c>
      <c r="B16" s="5"/>
      <c r="C16" s="5"/>
      <c r="D16" s="5"/>
      <c r="E16" s="5"/>
      <c r="F16" s="9" t="s">
        <v>149</v>
      </c>
      <c r="G16" s="9"/>
      <c r="H16" s="9"/>
      <c r="I16" s="9"/>
      <c r="J16" s="9"/>
    </row>
    <row r="17" spans="1:12" ht="62.25" customHeight="1" x14ac:dyDescent="0.2">
      <c r="A17" s="4" t="s">
        <v>150</v>
      </c>
      <c r="B17" s="4"/>
      <c r="C17" s="4"/>
      <c r="D17" s="4"/>
      <c r="E17" s="4"/>
      <c r="F17" s="4" t="s">
        <v>151</v>
      </c>
      <c r="G17" s="4"/>
      <c r="H17" s="4"/>
      <c r="I17" s="4"/>
      <c r="J17" s="4"/>
    </row>
    <row r="18" spans="1:12" ht="24.75" customHeight="1" x14ac:dyDescent="0.2">
      <c r="A18" s="4"/>
      <c r="B18" s="4"/>
      <c r="C18" s="4"/>
      <c r="D18" s="4"/>
      <c r="E18" s="4"/>
      <c r="F18" s="4"/>
      <c r="G18" s="4"/>
      <c r="H18" s="4"/>
      <c r="I18" s="4"/>
      <c r="J18" s="4"/>
    </row>
    <row r="19" spans="1:12" ht="12.75" customHeight="1" x14ac:dyDescent="0.2"/>
    <row r="20" spans="1:12" ht="13.5" customHeight="1" x14ac:dyDescent="0.2">
      <c r="A20" s="61" t="s">
        <v>152</v>
      </c>
    </row>
    <row r="21" spans="1:12" ht="14.25" customHeight="1" x14ac:dyDescent="0.2">
      <c r="A21" s="5" t="s">
        <v>148</v>
      </c>
      <c r="B21" s="5"/>
      <c r="C21" s="5"/>
      <c r="D21" s="5"/>
      <c r="E21" s="5"/>
      <c r="F21" s="9" t="s">
        <v>149</v>
      </c>
      <c r="G21" s="9"/>
      <c r="H21" s="9"/>
      <c r="I21" s="9"/>
      <c r="J21" s="9"/>
    </row>
    <row r="22" spans="1:12" ht="24.75" customHeight="1" x14ac:dyDescent="0.2">
      <c r="A22" s="4"/>
      <c r="B22" s="4"/>
      <c r="C22" s="4"/>
      <c r="D22" s="4"/>
      <c r="E22" s="4"/>
      <c r="F22" s="4"/>
      <c r="G22" s="4"/>
      <c r="H22" s="4"/>
      <c r="I22" s="4"/>
      <c r="J22" s="4"/>
    </row>
    <row r="23" spans="1:12" ht="25.5" customHeight="1" x14ac:dyDescent="0.2">
      <c r="A23" s="4"/>
      <c r="B23" s="4"/>
      <c r="C23" s="4"/>
      <c r="D23" s="4"/>
      <c r="E23" s="4"/>
      <c r="F23" s="4"/>
      <c r="G23" s="4"/>
      <c r="H23" s="4"/>
      <c r="I23" s="4"/>
      <c r="J23" s="4"/>
    </row>
    <row r="24" spans="1:12" ht="12.75" customHeight="1" x14ac:dyDescent="0.2"/>
    <row r="25" spans="1:12" ht="13.5" customHeight="1" x14ac:dyDescent="0.2">
      <c r="A25" s="61" t="s">
        <v>153</v>
      </c>
    </row>
    <row r="26" spans="1:12" ht="14.25" customHeight="1" x14ac:dyDescent="0.2">
      <c r="A26" s="5" t="s">
        <v>154</v>
      </c>
      <c r="B26" s="5"/>
      <c r="C26" s="5"/>
      <c r="D26" s="5"/>
      <c r="E26" s="5"/>
      <c r="F26" s="3" t="s">
        <v>155</v>
      </c>
      <c r="G26" s="3"/>
      <c r="H26" s="9" t="s">
        <v>156</v>
      </c>
      <c r="I26" s="9"/>
      <c r="J26" s="9"/>
      <c r="K26" s="9"/>
      <c r="L26" s="9"/>
    </row>
    <row r="27" spans="1:12" ht="24.75" customHeight="1" x14ac:dyDescent="0.2">
      <c r="A27" s="4"/>
      <c r="B27" s="4"/>
      <c r="C27" s="4"/>
      <c r="D27" s="4"/>
      <c r="E27" s="4"/>
      <c r="F27" s="4"/>
      <c r="G27" s="4"/>
      <c r="H27" s="4"/>
      <c r="I27" s="4"/>
      <c r="J27" s="4"/>
      <c r="K27" s="4"/>
      <c r="L27" s="4"/>
    </row>
    <row r="28" spans="1:12" ht="24.75" customHeight="1" x14ac:dyDescent="0.2">
      <c r="A28" s="4"/>
      <c r="B28" s="4"/>
      <c r="C28" s="4"/>
      <c r="D28" s="4"/>
      <c r="E28" s="4"/>
      <c r="F28" s="4"/>
      <c r="G28" s="4"/>
      <c r="H28" s="4"/>
      <c r="I28" s="4"/>
      <c r="J28" s="4"/>
      <c r="K28" s="4"/>
      <c r="L28" s="4"/>
    </row>
    <row r="29" spans="1:12" ht="12.75" customHeight="1" x14ac:dyDescent="0.2"/>
    <row r="30" spans="1:12" ht="13.5" customHeight="1" x14ac:dyDescent="0.2">
      <c r="A30" s="61" t="s">
        <v>157</v>
      </c>
    </row>
    <row r="31" spans="1:12" ht="14.25" customHeight="1" x14ac:dyDescent="0.2">
      <c r="A31" s="5" t="s">
        <v>154</v>
      </c>
      <c r="B31" s="5"/>
      <c r="C31" s="5"/>
      <c r="D31" s="5"/>
      <c r="E31" s="5"/>
      <c r="F31" s="3" t="s">
        <v>155</v>
      </c>
      <c r="G31" s="3"/>
      <c r="H31" s="9" t="s">
        <v>156</v>
      </c>
      <c r="I31" s="9"/>
      <c r="J31" s="9"/>
      <c r="K31" s="9"/>
      <c r="L31" s="9"/>
    </row>
    <row r="32" spans="1:12" ht="193.5" customHeight="1" x14ac:dyDescent="0.2">
      <c r="A32" s="2" t="s">
        <v>158</v>
      </c>
      <c r="B32" s="2"/>
      <c r="C32" s="2"/>
      <c r="D32" s="2"/>
      <c r="E32" s="2"/>
      <c r="F32" s="1"/>
      <c r="G32" s="1"/>
      <c r="H32" s="4" t="s">
        <v>159</v>
      </c>
      <c r="I32" s="4"/>
      <c r="J32" s="4"/>
      <c r="K32" s="4"/>
      <c r="L32" s="4"/>
    </row>
    <row r="33" spans="1:12" ht="24.75" customHeight="1" x14ac:dyDescent="0.2">
      <c r="F33" s="10"/>
      <c r="G33" s="10"/>
      <c r="H33" s="4"/>
      <c r="I33" s="4"/>
      <c r="J33" s="4"/>
      <c r="K33" s="4"/>
      <c r="L33" s="4"/>
    </row>
    <row r="34" spans="1:12" ht="13.5" customHeight="1" x14ac:dyDescent="0.2">
      <c r="A34" s="4"/>
      <c r="B34" s="4"/>
      <c r="C34" s="4"/>
      <c r="D34" s="4"/>
      <c r="E34" s="4"/>
    </row>
  </sheetData>
  <mergeCells count="40">
    <mergeCell ref="F33:G33"/>
    <mergeCell ref="H33:L33"/>
    <mergeCell ref="A34:E34"/>
    <mergeCell ref="A31:E31"/>
    <mergeCell ref="F31:G31"/>
    <mergeCell ref="H31:L31"/>
    <mergeCell ref="A32:E32"/>
    <mergeCell ref="F32:G32"/>
    <mergeCell ref="H32:L32"/>
    <mergeCell ref="A27:E27"/>
    <mergeCell ref="F27:G27"/>
    <mergeCell ref="H27:L27"/>
    <mergeCell ref="A28:E28"/>
    <mergeCell ref="F28:G28"/>
    <mergeCell ref="H28:L28"/>
    <mergeCell ref="A22:E22"/>
    <mergeCell ref="F22:J22"/>
    <mergeCell ref="A23:E23"/>
    <mergeCell ref="F23:J23"/>
    <mergeCell ref="A26:E26"/>
    <mergeCell ref="F26:G26"/>
    <mergeCell ref="H26:L26"/>
    <mergeCell ref="A17:E17"/>
    <mergeCell ref="F17:J17"/>
    <mergeCell ref="A18:E18"/>
    <mergeCell ref="F18:J18"/>
    <mergeCell ref="A21:E21"/>
    <mergeCell ref="F21:J21"/>
    <mergeCell ref="B11:F11"/>
    <mergeCell ref="G11:K11"/>
    <mergeCell ref="B12:F12"/>
    <mergeCell ref="G12:K12"/>
    <mergeCell ref="A16:E16"/>
    <mergeCell ref="F16:J16"/>
    <mergeCell ref="B8:F8"/>
    <mergeCell ref="G8:K8"/>
    <mergeCell ref="B9:F9"/>
    <mergeCell ref="G9:K9"/>
    <mergeCell ref="B10:F10"/>
    <mergeCell ref="G10:K10"/>
  </mergeCells>
  <pageMargins left="0.75" right="0.75" top="1" bottom="1" header="0.51180555555555496" footer="0.51180555555555496"/>
  <pageSetup paperSize="9" firstPageNumber="0"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AMK34"/>
  <sheetViews>
    <sheetView zoomScale="65" zoomScaleNormal="65" workbookViewId="0">
      <selection activeCell="B4" sqref="B4"/>
    </sheetView>
  </sheetViews>
  <sheetFormatPr defaultRowHeight="12.75" x14ac:dyDescent="0.2"/>
  <cols>
    <col min="1" max="1" width="9.140625" style="13" customWidth="1"/>
    <col min="2" max="2" width="19.85546875" style="13" customWidth="1"/>
    <col min="3" max="1025" width="9.140625" style="13" customWidth="1"/>
  </cols>
  <sheetData>
    <row r="1" spans="1:11" ht="13.5" customHeight="1" x14ac:dyDescent="0.2"/>
    <row r="2" spans="1:11" ht="14.25" customHeight="1" x14ac:dyDescent="0.2">
      <c r="A2" s="14" t="s">
        <v>0</v>
      </c>
      <c r="B2" s="87"/>
    </row>
    <row r="3" spans="1:11" ht="14.25" customHeight="1" x14ac:dyDescent="0.2">
      <c r="A3" s="58" t="s">
        <v>2</v>
      </c>
      <c r="B3" s="59" t="str">
        <f>Metrics!B3</f>
        <v>Experiment Support</v>
      </c>
    </row>
    <row r="4" spans="1:11" ht="13.5" customHeight="1" x14ac:dyDescent="0.2">
      <c r="A4" s="19" t="s">
        <v>91</v>
      </c>
      <c r="B4" s="60" t="s">
        <v>160</v>
      </c>
    </row>
    <row r="5" spans="1:11" ht="13.5" customHeight="1" x14ac:dyDescent="0.2">
      <c r="A5" s="19" t="s">
        <v>7</v>
      </c>
      <c r="B5" s="60" t="str">
        <f>Metrics!B5</f>
        <v>Matt Doidge</v>
      </c>
    </row>
    <row r="6" spans="1:11" ht="12.75" customHeight="1" x14ac:dyDescent="0.2"/>
    <row r="7" spans="1:11" ht="13.5" customHeight="1" x14ac:dyDescent="0.2">
      <c r="A7" s="61" t="s">
        <v>138</v>
      </c>
    </row>
    <row r="8" spans="1:11" ht="16.5" customHeight="1" x14ac:dyDescent="0.2">
      <c r="A8" s="88" t="s">
        <v>122</v>
      </c>
      <c r="B8" s="10" t="s">
        <v>139</v>
      </c>
      <c r="C8" s="10"/>
      <c r="D8" s="10"/>
      <c r="E8" s="10"/>
      <c r="F8" s="10"/>
      <c r="G8" s="9" t="s">
        <v>140</v>
      </c>
      <c r="H8" s="9"/>
      <c r="I8" s="9"/>
      <c r="J8" s="9"/>
      <c r="K8" s="9"/>
    </row>
    <row r="9" spans="1:11" ht="86.25" customHeight="1" x14ac:dyDescent="0.2">
      <c r="A9" s="89" t="s">
        <v>141</v>
      </c>
      <c r="B9" s="8"/>
      <c r="C9" s="8"/>
      <c r="D9" s="8"/>
      <c r="E9" s="8"/>
      <c r="F9" s="8"/>
      <c r="G9" s="8" t="s">
        <v>142</v>
      </c>
      <c r="H9" s="8"/>
      <c r="I9" s="8"/>
      <c r="J9" s="8"/>
      <c r="K9" s="8"/>
    </row>
    <row r="10" spans="1:11" ht="144.75" customHeight="1" x14ac:dyDescent="0.2">
      <c r="A10" s="90" t="s">
        <v>143</v>
      </c>
      <c r="B10" s="7"/>
      <c r="C10" s="7"/>
      <c r="D10" s="7"/>
      <c r="E10" s="7"/>
      <c r="F10" s="7"/>
      <c r="G10" s="8" t="s">
        <v>142</v>
      </c>
      <c r="H10" s="8"/>
      <c r="I10" s="8"/>
      <c r="J10" s="8"/>
      <c r="K10" s="8"/>
    </row>
    <row r="11" spans="1:11" ht="186.75" customHeight="1" x14ac:dyDescent="0.2">
      <c r="A11" s="91" t="s">
        <v>144</v>
      </c>
      <c r="B11" s="6"/>
      <c r="C11" s="6"/>
      <c r="D11" s="6"/>
      <c r="E11" s="6"/>
      <c r="F11" s="6"/>
      <c r="G11" s="8" t="s">
        <v>142</v>
      </c>
      <c r="H11" s="8"/>
      <c r="I11" s="8"/>
      <c r="J11" s="8"/>
      <c r="K11" s="8"/>
    </row>
    <row r="12" spans="1:11" ht="153" customHeight="1" x14ac:dyDescent="0.2">
      <c r="A12" s="92" t="s">
        <v>145</v>
      </c>
      <c r="B12" s="6"/>
      <c r="C12" s="6"/>
      <c r="D12" s="6"/>
      <c r="E12" s="6"/>
      <c r="F12" s="6"/>
      <c r="G12" s="8" t="s">
        <v>142</v>
      </c>
      <c r="H12" s="8"/>
      <c r="I12" s="8"/>
      <c r="J12" s="8"/>
      <c r="K12" s="8"/>
    </row>
    <row r="13" spans="1:11" ht="13.5" customHeight="1" x14ac:dyDescent="0.2">
      <c r="A13" s="13" t="s">
        <v>146</v>
      </c>
    </row>
    <row r="14" spans="1:11" ht="12.75" customHeight="1" x14ac:dyDescent="0.2"/>
    <row r="15" spans="1:11" ht="13.5" customHeight="1" x14ac:dyDescent="0.2">
      <c r="A15" s="61" t="s">
        <v>147</v>
      </c>
    </row>
    <row r="16" spans="1:11" ht="14.25" customHeight="1" x14ac:dyDescent="0.2">
      <c r="A16" s="5" t="s">
        <v>148</v>
      </c>
      <c r="B16" s="5"/>
      <c r="C16" s="5"/>
      <c r="D16" s="5"/>
      <c r="E16" s="5"/>
      <c r="F16" s="9" t="s">
        <v>149</v>
      </c>
      <c r="G16" s="9"/>
      <c r="H16" s="9"/>
      <c r="I16" s="9"/>
      <c r="J16" s="9"/>
    </row>
    <row r="17" spans="1:12" ht="62.25" customHeight="1" x14ac:dyDescent="0.2">
      <c r="A17" s="4" t="s">
        <v>150</v>
      </c>
      <c r="B17" s="4"/>
      <c r="C17" s="4"/>
      <c r="D17" s="4"/>
      <c r="E17" s="4"/>
      <c r="F17" s="4" t="s">
        <v>151</v>
      </c>
      <c r="G17" s="4"/>
      <c r="H17" s="4"/>
      <c r="I17" s="4"/>
      <c r="J17" s="4"/>
    </row>
    <row r="18" spans="1:12" ht="24.75" customHeight="1" x14ac:dyDescent="0.2">
      <c r="A18" s="4"/>
      <c r="B18" s="4"/>
      <c r="C18" s="4"/>
      <c r="D18" s="4"/>
      <c r="E18" s="4"/>
      <c r="F18" s="4"/>
      <c r="G18" s="4"/>
      <c r="H18" s="4"/>
      <c r="I18" s="4"/>
      <c r="J18" s="4"/>
    </row>
    <row r="19" spans="1:12" ht="12.75" customHeight="1" x14ac:dyDescent="0.2"/>
    <row r="20" spans="1:12" ht="13.5" customHeight="1" x14ac:dyDescent="0.2">
      <c r="A20" s="61" t="s">
        <v>152</v>
      </c>
    </row>
    <row r="21" spans="1:12" ht="14.25" customHeight="1" x14ac:dyDescent="0.2">
      <c r="A21" s="5" t="s">
        <v>148</v>
      </c>
      <c r="B21" s="5"/>
      <c r="C21" s="5"/>
      <c r="D21" s="5"/>
      <c r="E21" s="5"/>
      <c r="F21" s="9" t="s">
        <v>149</v>
      </c>
      <c r="G21" s="9"/>
      <c r="H21" s="9"/>
      <c r="I21" s="9"/>
      <c r="J21" s="9"/>
    </row>
    <row r="22" spans="1:12" ht="24.75" customHeight="1" x14ac:dyDescent="0.2">
      <c r="A22" s="4"/>
      <c r="B22" s="4"/>
      <c r="C22" s="4"/>
      <c r="D22" s="4"/>
      <c r="E22" s="4"/>
      <c r="F22" s="4"/>
      <c r="G22" s="4"/>
      <c r="H22" s="4"/>
      <c r="I22" s="4"/>
      <c r="J22" s="4"/>
    </row>
    <row r="23" spans="1:12" ht="25.5" customHeight="1" x14ac:dyDescent="0.2">
      <c r="A23" s="4"/>
      <c r="B23" s="4"/>
      <c r="C23" s="4"/>
      <c r="D23" s="4"/>
      <c r="E23" s="4"/>
      <c r="F23" s="4"/>
      <c r="G23" s="4"/>
      <c r="H23" s="4"/>
      <c r="I23" s="4"/>
      <c r="J23" s="4"/>
    </row>
    <row r="24" spans="1:12" ht="12.75" customHeight="1" x14ac:dyDescent="0.2"/>
    <row r="25" spans="1:12" ht="13.5" customHeight="1" x14ac:dyDescent="0.2">
      <c r="A25" s="61" t="s">
        <v>153</v>
      </c>
    </row>
    <row r="26" spans="1:12" ht="14.25" customHeight="1" x14ac:dyDescent="0.2">
      <c r="A26" s="5" t="s">
        <v>154</v>
      </c>
      <c r="B26" s="5"/>
      <c r="C26" s="5"/>
      <c r="D26" s="5"/>
      <c r="E26" s="5"/>
      <c r="F26" s="3" t="s">
        <v>155</v>
      </c>
      <c r="G26" s="3"/>
      <c r="H26" s="9" t="s">
        <v>156</v>
      </c>
      <c r="I26" s="9"/>
      <c r="J26" s="9"/>
      <c r="K26" s="9"/>
      <c r="L26" s="9"/>
    </row>
    <row r="27" spans="1:12" ht="24.75" customHeight="1" x14ac:dyDescent="0.2">
      <c r="A27" s="4"/>
      <c r="B27" s="4"/>
      <c r="C27" s="4"/>
      <c r="D27" s="4"/>
      <c r="E27" s="4"/>
      <c r="F27" s="4"/>
      <c r="G27" s="4"/>
      <c r="H27" s="4"/>
      <c r="I27" s="4"/>
      <c r="J27" s="4"/>
      <c r="K27" s="4"/>
      <c r="L27" s="4"/>
    </row>
    <row r="28" spans="1:12" ht="24.75" customHeight="1" x14ac:dyDescent="0.2">
      <c r="A28" s="4"/>
      <c r="B28" s="4"/>
      <c r="C28" s="4"/>
      <c r="D28" s="4"/>
      <c r="E28" s="4"/>
      <c r="F28" s="4"/>
      <c r="G28" s="4"/>
      <c r="H28" s="4"/>
      <c r="I28" s="4"/>
      <c r="J28" s="4"/>
      <c r="K28" s="4"/>
      <c r="L28" s="4"/>
    </row>
    <row r="29" spans="1:12" ht="12.75" customHeight="1" x14ac:dyDescent="0.2"/>
    <row r="30" spans="1:12" ht="13.5" customHeight="1" x14ac:dyDescent="0.2">
      <c r="A30" s="61" t="s">
        <v>157</v>
      </c>
    </row>
    <row r="31" spans="1:12" ht="14.25" customHeight="1" x14ac:dyDescent="0.2">
      <c r="A31" s="5" t="s">
        <v>154</v>
      </c>
      <c r="B31" s="5"/>
      <c r="C31" s="5"/>
      <c r="D31" s="5"/>
      <c r="E31" s="5"/>
      <c r="F31" s="3" t="s">
        <v>155</v>
      </c>
      <c r="G31" s="3"/>
      <c r="H31" s="9" t="s">
        <v>156</v>
      </c>
      <c r="I31" s="9"/>
      <c r="J31" s="9"/>
      <c r="K31" s="9"/>
      <c r="L31" s="9"/>
    </row>
    <row r="32" spans="1:12" ht="193.5" customHeight="1" x14ac:dyDescent="0.2">
      <c r="A32" s="2" t="s">
        <v>158</v>
      </c>
      <c r="B32" s="2"/>
      <c r="C32" s="2"/>
      <c r="D32" s="2"/>
      <c r="E32" s="2"/>
      <c r="F32" s="1"/>
      <c r="G32" s="1"/>
      <c r="H32" s="4" t="s">
        <v>159</v>
      </c>
      <c r="I32" s="4"/>
      <c r="J32" s="4"/>
      <c r="K32" s="4"/>
      <c r="L32" s="4"/>
    </row>
    <row r="33" spans="1:12" ht="24.75" customHeight="1" x14ac:dyDescent="0.2">
      <c r="F33" s="10"/>
      <c r="G33" s="10"/>
      <c r="H33" s="4"/>
      <c r="I33" s="4"/>
      <c r="J33" s="4"/>
      <c r="K33" s="4"/>
      <c r="L33" s="4"/>
    </row>
    <row r="34" spans="1:12" ht="13.5" customHeight="1" x14ac:dyDescent="0.2">
      <c r="A34" s="4"/>
      <c r="B34" s="4"/>
      <c r="C34" s="4"/>
      <c r="D34" s="4"/>
      <c r="E34" s="4"/>
    </row>
  </sheetData>
  <mergeCells count="40">
    <mergeCell ref="F33:G33"/>
    <mergeCell ref="H33:L33"/>
    <mergeCell ref="A34:E34"/>
    <mergeCell ref="A31:E31"/>
    <mergeCell ref="F31:G31"/>
    <mergeCell ref="H31:L31"/>
    <mergeCell ref="A32:E32"/>
    <mergeCell ref="F32:G32"/>
    <mergeCell ref="H32:L32"/>
    <mergeCell ref="A27:E27"/>
    <mergeCell ref="F27:G27"/>
    <mergeCell ref="H27:L27"/>
    <mergeCell ref="A28:E28"/>
    <mergeCell ref="F28:G28"/>
    <mergeCell ref="H28:L28"/>
    <mergeCell ref="A22:E22"/>
    <mergeCell ref="F22:J22"/>
    <mergeCell ref="A23:E23"/>
    <mergeCell ref="F23:J23"/>
    <mergeCell ref="A26:E26"/>
    <mergeCell ref="F26:G26"/>
    <mergeCell ref="H26:L26"/>
    <mergeCell ref="A17:E17"/>
    <mergeCell ref="F17:J17"/>
    <mergeCell ref="A18:E18"/>
    <mergeCell ref="F18:J18"/>
    <mergeCell ref="A21:E21"/>
    <mergeCell ref="F21:J21"/>
    <mergeCell ref="B11:F11"/>
    <mergeCell ref="G11:K11"/>
    <mergeCell ref="B12:F12"/>
    <mergeCell ref="G12:K12"/>
    <mergeCell ref="A16:E16"/>
    <mergeCell ref="F16:J16"/>
    <mergeCell ref="B8:F8"/>
    <mergeCell ref="G8:K8"/>
    <mergeCell ref="B9:F9"/>
    <mergeCell ref="G9:K9"/>
    <mergeCell ref="B10:F10"/>
    <mergeCell ref="G10:K10"/>
  </mergeCells>
  <pageMargins left="0.75" right="0.75" top="1" bottom="1" header="0.51180555555555496" footer="0.51180555555555496"/>
  <pageSetup paperSize="9" firstPageNumber="0"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AMK34"/>
  <sheetViews>
    <sheetView zoomScale="65" zoomScaleNormal="65" workbookViewId="0">
      <selection activeCell="R11" sqref="R11"/>
    </sheetView>
  </sheetViews>
  <sheetFormatPr defaultRowHeight="12.75" x14ac:dyDescent="0.2"/>
  <cols>
    <col min="1" max="1" width="9.140625" style="13" customWidth="1"/>
    <col min="2" max="2" width="19.85546875" style="13" customWidth="1"/>
    <col min="3" max="1025" width="9.140625" style="13" customWidth="1"/>
  </cols>
  <sheetData>
    <row r="1" spans="1:11" ht="13.5" customHeight="1" x14ac:dyDescent="0.2"/>
    <row r="2" spans="1:11" ht="14.25" customHeight="1" x14ac:dyDescent="0.2">
      <c r="A2" s="14" t="s">
        <v>0</v>
      </c>
      <c r="B2" s="87"/>
    </row>
    <row r="3" spans="1:11" ht="14.25" customHeight="1" x14ac:dyDescent="0.2">
      <c r="A3" s="58" t="s">
        <v>2</v>
      </c>
      <c r="B3" s="59" t="str">
        <f>Metrics!B3</f>
        <v>Experiment Support</v>
      </c>
    </row>
    <row r="4" spans="1:11" ht="13.5" customHeight="1" x14ac:dyDescent="0.2">
      <c r="A4" s="19" t="s">
        <v>91</v>
      </c>
      <c r="B4" s="60" t="s">
        <v>161</v>
      </c>
    </row>
    <row r="5" spans="1:11" ht="13.5" customHeight="1" x14ac:dyDescent="0.2">
      <c r="A5" s="19" t="s">
        <v>7</v>
      </c>
      <c r="B5" s="60" t="str">
        <f>Metrics!B5</f>
        <v>Matt Doidge</v>
      </c>
    </row>
    <row r="6" spans="1:11" ht="12.75" customHeight="1" x14ac:dyDescent="0.2"/>
    <row r="7" spans="1:11" ht="13.5" customHeight="1" x14ac:dyDescent="0.2">
      <c r="A7" s="61" t="s">
        <v>138</v>
      </c>
    </row>
    <row r="8" spans="1:11" ht="16.5" customHeight="1" x14ac:dyDescent="0.2">
      <c r="A8" s="88" t="s">
        <v>122</v>
      </c>
      <c r="B8" s="10" t="s">
        <v>139</v>
      </c>
      <c r="C8" s="10"/>
      <c r="D8" s="10"/>
      <c r="E8" s="10"/>
      <c r="F8" s="10"/>
      <c r="G8" s="9" t="s">
        <v>140</v>
      </c>
      <c r="H8" s="9"/>
      <c r="I8" s="9"/>
      <c r="J8" s="9"/>
      <c r="K8" s="9"/>
    </row>
    <row r="9" spans="1:11" ht="86.25" customHeight="1" x14ac:dyDescent="0.2">
      <c r="A9" s="89" t="s">
        <v>141</v>
      </c>
      <c r="B9" s="8"/>
      <c r="C9" s="8"/>
      <c r="D9" s="8"/>
      <c r="E9" s="8"/>
      <c r="F9" s="8"/>
      <c r="G9" s="8" t="s">
        <v>142</v>
      </c>
      <c r="H9" s="8"/>
      <c r="I9" s="8"/>
      <c r="J9" s="8"/>
      <c r="K9" s="8"/>
    </row>
    <row r="10" spans="1:11" ht="144.75" customHeight="1" x14ac:dyDescent="0.2">
      <c r="A10" s="90" t="s">
        <v>143</v>
      </c>
      <c r="B10" s="7"/>
      <c r="C10" s="7"/>
      <c r="D10" s="7"/>
      <c r="E10" s="7"/>
      <c r="F10" s="7"/>
      <c r="G10" s="8" t="s">
        <v>142</v>
      </c>
      <c r="H10" s="8"/>
      <c r="I10" s="8"/>
      <c r="J10" s="8"/>
      <c r="K10" s="8"/>
    </row>
    <row r="11" spans="1:11" ht="186.75" customHeight="1" x14ac:dyDescent="0.2">
      <c r="A11" s="91" t="s">
        <v>144</v>
      </c>
      <c r="B11" s="6"/>
      <c r="C11" s="6"/>
      <c r="D11" s="6"/>
      <c r="E11" s="6"/>
      <c r="F11" s="6"/>
      <c r="G11" s="8" t="s">
        <v>142</v>
      </c>
      <c r="H11" s="8"/>
      <c r="I11" s="8"/>
      <c r="J11" s="8"/>
      <c r="K11" s="8"/>
    </row>
    <row r="12" spans="1:11" ht="153" customHeight="1" x14ac:dyDescent="0.2">
      <c r="A12" s="92" t="s">
        <v>145</v>
      </c>
      <c r="B12" s="6"/>
      <c r="C12" s="6"/>
      <c r="D12" s="6"/>
      <c r="E12" s="6"/>
      <c r="F12" s="6"/>
      <c r="G12" s="8" t="s">
        <v>142</v>
      </c>
      <c r="H12" s="8"/>
      <c r="I12" s="8"/>
      <c r="J12" s="8"/>
      <c r="K12" s="8"/>
    </row>
    <row r="13" spans="1:11" ht="13.5" customHeight="1" x14ac:dyDescent="0.2">
      <c r="A13" s="13" t="s">
        <v>146</v>
      </c>
    </row>
    <row r="14" spans="1:11" ht="12.75" customHeight="1" x14ac:dyDescent="0.2"/>
    <row r="15" spans="1:11" ht="13.5" customHeight="1" x14ac:dyDescent="0.2">
      <c r="A15" s="61" t="s">
        <v>147</v>
      </c>
    </row>
    <row r="16" spans="1:11" ht="14.25" customHeight="1" x14ac:dyDescent="0.2">
      <c r="A16" s="5" t="s">
        <v>148</v>
      </c>
      <c r="B16" s="5"/>
      <c r="C16" s="5"/>
      <c r="D16" s="5"/>
      <c r="E16" s="5"/>
      <c r="F16" s="9" t="s">
        <v>149</v>
      </c>
      <c r="G16" s="9"/>
      <c r="H16" s="9"/>
      <c r="I16" s="9"/>
      <c r="J16" s="9"/>
    </row>
    <row r="17" spans="1:12" ht="62.25" customHeight="1" x14ac:dyDescent="0.2">
      <c r="A17" s="4" t="s">
        <v>162</v>
      </c>
      <c r="B17" s="4"/>
      <c r="C17" s="4"/>
      <c r="D17" s="4"/>
      <c r="E17" s="4"/>
      <c r="F17" s="4" t="s">
        <v>163</v>
      </c>
      <c r="G17" s="4"/>
      <c r="H17" s="4"/>
      <c r="I17" s="4"/>
      <c r="J17" s="4"/>
    </row>
    <row r="18" spans="1:12" ht="24.75" customHeight="1" x14ac:dyDescent="0.2">
      <c r="A18" s="4"/>
      <c r="B18" s="4"/>
      <c r="C18" s="4"/>
      <c r="D18" s="4"/>
      <c r="E18" s="4"/>
      <c r="F18" s="4"/>
      <c r="G18" s="4"/>
      <c r="H18" s="4"/>
      <c r="I18" s="4"/>
      <c r="J18" s="4"/>
    </row>
    <row r="19" spans="1:12" ht="12.75" customHeight="1" x14ac:dyDescent="0.2"/>
    <row r="20" spans="1:12" ht="13.5" customHeight="1" x14ac:dyDescent="0.2">
      <c r="A20" s="61" t="s">
        <v>152</v>
      </c>
    </row>
    <row r="21" spans="1:12" ht="14.25" customHeight="1" x14ac:dyDescent="0.2">
      <c r="A21" s="5" t="s">
        <v>148</v>
      </c>
      <c r="B21" s="5"/>
      <c r="C21" s="5"/>
      <c r="D21" s="5"/>
      <c r="E21" s="5"/>
      <c r="F21" s="9" t="s">
        <v>149</v>
      </c>
      <c r="G21" s="9"/>
      <c r="H21" s="9"/>
      <c r="I21" s="9"/>
      <c r="J21" s="9"/>
    </row>
    <row r="22" spans="1:12" ht="24.75" customHeight="1" x14ac:dyDescent="0.2">
      <c r="A22" s="4"/>
      <c r="B22" s="4"/>
      <c r="C22" s="4"/>
      <c r="D22" s="4"/>
      <c r="E22" s="4"/>
      <c r="F22" s="4"/>
      <c r="G22" s="4"/>
      <c r="H22" s="4"/>
      <c r="I22" s="4"/>
      <c r="J22" s="4"/>
    </row>
    <row r="23" spans="1:12" ht="25.5" customHeight="1" x14ac:dyDescent="0.2">
      <c r="A23" s="4"/>
      <c r="B23" s="4"/>
      <c r="C23" s="4"/>
      <c r="D23" s="4"/>
      <c r="E23" s="4"/>
      <c r="F23" s="4"/>
      <c r="G23" s="4"/>
      <c r="H23" s="4"/>
      <c r="I23" s="4"/>
      <c r="J23" s="4"/>
    </row>
    <row r="24" spans="1:12" ht="12.75" customHeight="1" x14ac:dyDescent="0.2"/>
    <row r="25" spans="1:12" ht="13.5" customHeight="1" x14ac:dyDescent="0.2">
      <c r="A25" s="61" t="s">
        <v>153</v>
      </c>
    </row>
    <row r="26" spans="1:12" ht="14.25" customHeight="1" x14ac:dyDescent="0.2">
      <c r="A26" s="5" t="s">
        <v>154</v>
      </c>
      <c r="B26" s="5"/>
      <c r="C26" s="5"/>
      <c r="D26" s="5"/>
      <c r="E26" s="5"/>
      <c r="F26" s="3" t="s">
        <v>155</v>
      </c>
      <c r="G26" s="3"/>
      <c r="H26" s="9" t="s">
        <v>156</v>
      </c>
      <c r="I26" s="9"/>
      <c r="J26" s="9"/>
      <c r="K26" s="9"/>
      <c r="L26" s="9"/>
    </row>
    <row r="27" spans="1:12" ht="24.75" customHeight="1" x14ac:dyDescent="0.2">
      <c r="A27" s="4"/>
      <c r="B27" s="4"/>
      <c r="C27" s="4"/>
      <c r="D27" s="4"/>
      <c r="E27" s="4"/>
      <c r="F27" s="4"/>
      <c r="G27" s="4"/>
      <c r="H27" s="4"/>
      <c r="I27" s="4"/>
      <c r="J27" s="4"/>
      <c r="K27" s="4"/>
      <c r="L27" s="4"/>
    </row>
    <row r="28" spans="1:12" ht="24.75" customHeight="1" x14ac:dyDescent="0.2">
      <c r="A28" s="4"/>
      <c r="B28" s="4"/>
      <c r="C28" s="4"/>
      <c r="D28" s="4"/>
      <c r="E28" s="4"/>
      <c r="F28" s="4"/>
      <c r="G28" s="4"/>
      <c r="H28" s="4"/>
      <c r="I28" s="4"/>
      <c r="J28" s="4"/>
      <c r="K28" s="4"/>
      <c r="L28" s="4"/>
    </row>
    <row r="29" spans="1:12" ht="12.75" customHeight="1" x14ac:dyDescent="0.2"/>
    <row r="30" spans="1:12" ht="13.5" customHeight="1" x14ac:dyDescent="0.2">
      <c r="A30" s="61" t="s">
        <v>157</v>
      </c>
    </row>
    <row r="31" spans="1:12" ht="14.25" customHeight="1" x14ac:dyDescent="0.2">
      <c r="A31" s="5" t="s">
        <v>154</v>
      </c>
      <c r="B31" s="5"/>
      <c r="C31" s="5"/>
      <c r="D31" s="5"/>
      <c r="E31" s="5"/>
      <c r="F31" s="3" t="s">
        <v>155</v>
      </c>
      <c r="G31" s="3"/>
      <c r="H31" s="9" t="s">
        <v>156</v>
      </c>
      <c r="I31" s="9"/>
      <c r="J31" s="9"/>
      <c r="K31" s="9"/>
      <c r="L31" s="9"/>
    </row>
    <row r="32" spans="1:12" ht="193.5" customHeight="1" x14ac:dyDescent="0.2">
      <c r="A32" s="2"/>
      <c r="B32" s="2"/>
      <c r="C32" s="2"/>
      <c r="D32" s="2"/>
      <c r="E32" s="2"/>
      <c r="F32" s="1"/>
      <c r="G32" s="1"/>
      <c r="H32" s="4"/>
      <c r="I32" s="4"/>
      <c r="J32" s="4"/>
      <c r="K32" s="4"/>
      <c r="L32" s="4"/>
    </row>
    <row r="33" spans="1:12" ht="24.75" customHeight="1" x14ac:dyDescent="0.2">
      <c r="F33" s="10"/>
      <c r="G33" s="10"/>
      <c r="H33" s="4"/>
      <c r="I33" s="4"/>
      <c r="J33" s="4"/>
      <c r="K33" s="4"/>
      <c r="L33" s="4"/>
    </row>
    <row r="34" spans="1:12" ht="13.5" customHeight="1" x14ac:dyDescent="0.2">
      <c r="A34" s="4"/>
      <c r="B34" s="4"/>
      <c r="C34" s="4"/>
      <c r="D34" s="4"/>
      <c r="E34" s="4"/>
    </row>
  </sheetData>
  <mergeCells count="40">
    <mergeCell ref="F33:G33"/>
    <mergeCell ref="H33:L33"/>
    <mergeCell ref="A34:E34"/>
    <mergeCell ref="A31:E31"/>
    <mergeCell ref="F31:G31"/>
    <mergeCell ref="H31:L31"/>
    <mergeCell ref="A32:E32"/>
    <mergeCell ref="F32:G32"/>
    <mergeCell ref="H32:L32"/>
    <mergeCell ref="A27:E27"/>
    <mergeCell ref="F27:G27"/>
    <mergeCell ref="H27:L27"/>
    <mergeCell ref="A28:E28"/>
    <mergeCell ref="F28:G28"/>
    <mergeCell ref="H28:L28"/>
    <mergeCell ref="A22:E22"/>
    <mergeCell ref="F22:J22"/>
    <mergeCell ref="A23:E23"/>
    <mergeCell ref="F23:J23"/>
    <mergeCell ref="A26:E26"/>
    <mergeCell ref="F26:G26"/>
    <mergeCell ref="H26:L26"/>
    <mergeCell ref="A17:E17"/>
    <mergeCell ref="F17:J17"/>
    <mergeCell ref="A18:E18"/>
    <mergeCell ref="F18:J18"/>
    <mergeCell ref="A21:E21"/>
    <mergeCell ref="F21:J21"/>
    <mergeCell ref="B11:F11"/>
    <mergeCell ref="G11:K11"/>
    <mergeCell ref="B12:F12"/>
    <mergeCell ref="G12:K12"/>
    <mergeCell ref="A16:E16"/>
    <mergeCell ref="F16:J16"/>
    <mergeCell ref="B8:F8"/>
    <mergeCell ref="G8:K8"/>
    <mergeCell ref="B9:F9"/>
    <mergeCell ref="G9:K9"/>
    <mergeCell ref="B10:F10"/>
    <mergeCell ref="G10:K10"/>
  </mergeCells>
  <pageMargins left="0.75" right="0.75" top="1" bottom="1" header="0.51180555555555496" footer="0.51180555555555496"/>
  <pageSetup paperSize="9" firstPageNumber="0"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AMK34"/>
  <sheetViews>
    <sheetView topLeftCell="AK19" zoomScale="65" zoomScaleNormal="65" workbookViewId="0">
      <selection activeCell="M10" sqref="M10"/>
    </sheetView>
  </sheetViews>
  <sheetFormatPr defaultRowHeight="12.75" x14ac:dyDescent="0.2"/>
  <cols>
    <col min="1" max="1" width="9.140625" style="13" customWidth="1"/>
    <col min="2" max="2" width="19.85546875" style="13" customWidth="1"/>
    <col min="3" max="1025" width="9.140625" style="13" customWidth="1"/>
  </cols>
  <sheetData>
    <row r="1" spans="1:11" ht="13.5" customHeight="1" x14ac:dyDescent="0.2"/>
    <row r="2" spans="1:11" ht="14.25" customHeight="1" x14ac:dyDescent="0.2">
      <c r="A2" s="14" t="s">
        <v>0</v>
      </c>
      <c r="B2" s="87"/>
    </row>
    <row r="3" spans="1:11" ht="14.25" customHeight="1" x14ac:dyDescent="0.2">
      <c r="A3" s="58" t="s">
        <v>2</v>
      </c>
      <c r="B3" s="59" t="str">
        <f>Metrics!B3</f>
        <v>Experiment Support</v>
      </c>
    </row>
    <row r="4" spans="1:11" ht="13.5" customHeight="1" x14ac:dyDescent="0.2">
      <c r="A4" s="19" t="s">
        <v>91</v>
      </c>
      <c r="B4" s="60" t="s">
        <v>164</v>
      </c>
    </row>
    <row r="5" spans="1:11" ht="13.5" customHeight="1" x14ac:dyDescent="0.2">
      <c r="A5" s="19" t="s">
        <v>7</v>
      </c>
      <c r="B5" s="60" t="str">
        <f>Metrics!B5</f>
        <v>Matt Doidge</v>
      </c>
    </row>
    <row r="6" spans="1:11" ht="12.75" customHeight="1" x14ac:dyDescent="0.2"/>
    <row r="7" spans="1:11" ht="13.5" customHeight="1" x14ac:dyDescent="0.2">
      <c r="A7" s="61" t="s">
        <v>138</v>
      </c>
    </row>
    <row r="8" spans="1:11" ht="16.5" customHeight="1" x14ac:dyDescent="0.2">
      <c r="A8" s="88" t="s">
        <v>122</v>
      </c>
      <c r="B8" s="10" t="s">
        <v>139</v>
      </c>
      <c r="C8" s="10"/>
      <c r="D8" s="10"/>
      <c r="E8" s="10"/>
      <c r="F8" s="10"/>
      <c r="G8" s="9" t="s">
        <v>140</v>
      </c>
      <c r="H8" s="9"/>
      <c r="I8" s="9"/>
      <c r="J8" s="9"/>
      <c r="K8" s="9"/>
    </row>
    <row r="9" spans="1:11" ht="86.25" customHeight="1" x14ac:dyDescent="0.2">
      <c r="A9" s="89" t="s">
        <v>141</v>
      </c>
      <c r="B9" s="8"/>
      <c r="C9" s="8"/>
      <c r="D9" s="8"/>
      <c r="E9" s="8"/>
      <c r="F9" s="8"/>
      <c r="G9" s="8" t="s">
        <v>142</v>
      </c>
      <c r="H9" s="8"/>
      <c r="I9" s="8"/>
      <c r="J9" s="8"/>
      <c r="K9" s="8"/>
    </row>
    <row r="10" spans="1:11" ht="144.75" customHeight="1" x14ac:dyDescent="0.2">
      <c r="A10" s="90" t="s">
        <v>143</v>
      </c>
      <c r="B10" s="7"/>
      <c r="C10" s="7"/>
      <c r="D10" s="7"/>
      <c r="E10" s="7"/>
      <c r="F10" s="7"/>
      <c r="G10" s="8" t="s">
        <v>142</v>
      </c>
      <c r="H10" s="8"/>
      <c r="I10" s="8"/>
      <c r="J10" s="8"/>
      <c r="K10" s="8"/>
    </row>
    <row r="11" spans="1:11" ht="186.75" customHeight="1" x14ac:dyDescent="0.2">
      <c r="A11" s="91" t="s">
        <v>144</v>
      </c>
      <c r="B11" s="6"/>
      <c r="C11" s="6"/>
      <c r="D11" s="6"/>
      <c r="E11" s="6"/>
      <c r="F11" s="6"/>
      <c r="G11" s="8" t="s">
        <v>142</v>
      </c>
      <c r="H11" s="8"/>
      <c r="I11" s="8"/>
      <c r="J11" s="8"/>
      <c r="K11" s="8"/>
    </row>
    <row r="12" spans="1:11" ht="153" customHeight="1" x14ac:dyDescent="0.2">
      <c r="A12" s="92" t="s">
        <v>145</v>
      </c>
      <c r="B12" s="6"/>
      <c r="C12" s="6"/>
      <c r="D12" s="6"/>
      <c r="E12" s="6"/>
      <c r="F12" s="6"/>
      <c r="G12" s="8" t="s">
        <v>142</v>
      </c>
      <c r="H12" s="8"/>
      <c r="I12" s="8"/>
      <c r="J12" s="8"/>
      <c r="K12" s="8"/>
    </row>
    <row r="13" spans="1:11" ht="13.5" customHeight="1" x14ac:dyDescent="0.2">
      <c r="A13" s="13" t="s">
        <v>146</v>
      </c>
    </row>
    <row r="14" spans="1:11" ht="12.75" customHeight="1" x14ac:dyDescent="0.2"/>
    <row r="15" spans="1:11" ht="13.5" customHeight="1" x14ac:dyDescent="0.2">
      <c r="A15" s="61" t="s">
        <v>147</v>
      </c>
    </row>
    <row r="16" spans="1:11" ht="14.25" customHeight="1" x14ac:dyDescent="0.2">
      <c r="A16" s="5" t="s">
        <v>148</v>
      </c>
      <c r="B16" s="5"/>
      <c r="C16" s="5"/>
      <c r="D16" s="5"/>
      <c r="E16" s="5"/>
      <c r="F16" s="9" t="s">
        <v>149</v>
      </c>
      <c r="G16" s="9"/>
      <c r="H16" s="9"/>
      <c r="I16" s="9"/>
      <c r="J16" s="9"/>
    </row>
    <row r="17" spans="1:12" ht="62.25" customHeight="1" x14ac:dyDescent="0.2">
      <c r="A17" s="4" t="s">
        <v>162</v>
      </c>
      <c r="B17" s="4"/>
      <c r="C17" s="4"/>
      <c r="D17" s="4"/>
      <c r="E17" s="4"/>
      <c r="F17" s="4" t="s">
        <v>163</v>
      </c>
      <c r="G17" s="4"/>
      <c r="H17" s="4"/>
      <c r="I17" s="4"/>
      <c r="J17" s="4"/>
    </row>
    <row r="18" spans="1:12" ht="24.75" customHeight="1" x14ac:dyDescent="0.2">
      <c r="A18" s="4"/>
      <c r="B18" s="4"/>
      <c r="C18" s="4"/>
      <c r="D18" s="4"/>
      <c r="E18" s="4"/>
      <c r="F18" s="4"/>
      <c r="G18" s="4"/>
      <c r="H18" s="4"/>
      <c r="I18" s="4"/>
      <c r="J18" s="4"/>
    </row>
    <row r="19" spans="1:12" ht="12.75" customHeight="1" x14ac:dyDescent="0.2"/>
    <row r="20" spans="1:12" ht="13.5" customHeight="1" x14ac:dyDescent="0.2">
      <c r="A20" s="61" t="s">
        <v>152</v>
      </c>
    </row>
    <row r="21" spans="1:12" ht="14.25" customHeight="1" x14ac:dyDescent="0.2">
      <c r="A21" s="5" t="s">
        <v>148</v>
      </c>
      <c r="B21" s="5"/>
      <c r="C21" s="5"/>
      <c r="D21" s="5"/>
      <c r="E21" s="5"/>
      <c r="F21" s="9" t="s">
        <v>149</v>
      </c>
      <c r="G21" s="9"/>
      <c r="H21" s="9"/>
      <c r="I21" s="9"/>
      <c r="J21" s="9"/>
    </row>
    <row r="22" spans="1:12" ht="24.75" customHeight="1" x14ac:dyDescent="0.2">
      <c r="A22" s="4"/>
      <c r="B22" s="4"/>
      <c r="C22" s="4"/>
      <c r="D22" s="4"/>
      <c r="E22" s="4"/>
      <c r="F22" s="4"/>
      <c r="G22" s="4"/>
      <c r="H22" s="4"/>
      <c r="I22" s="4"/>
      <c r="J22" s="4"/>
    </row>
    <row r="23" spans="1:12" ht="25.5" customHeight="1" x14ac:dyDescent="0.2">
      <c r="A23" s="4"/>
      <c r="B23" s="4"/>
      <c r="C23" s="4"/>
      <c r="D23" s="4"/>
      <c r="E23" s="4"/>
      <c r="F23" s="4"/>
      <c r="G23" s="4"/>
      <c r="H23" s="4"/>
      <c r="I23" s="4"/>
      <c r="J23" s="4"/>
    </row>
    <row r="24" spans="1:12" ht="12.75" customHeight="1" x14ac:dyDescent="0.2"/>
    <row r="25" spans="1:12" ht="13.5" customHeight="1" x14ac:dyDescent="0.2">
      <c r="A25" s="61" t="s">
        <v>153</v>
      </c>
    </row>
    <row r="26" spans="1:12" ht="14.25" customHeight="1" x14ac:dyDescent="0.2">
      <c r="A26" s="5" t="s">
        <v>154</v>
      </c>
      <c r="B26" s="5"/>
      <c r="C26" s="5"/>
      <c r="D26" s="5"/>
      <c r="E26" s="5"/>
      <c r="F26" s="3" t="s">
        <v>155</v>
      </c>
      <c r="G26" s="3"/>
      <c r="H26" s="9" t="s">
        <v>156</v>
      </c>
      <c r="I26" s="9"/>
      <c r="J26" s="9"/>
      <c r="K26" s="9"/>
      <c r="L26" s="9"/>
    </row>
    <row r="27" spans="1:12" ht="24.75" customHeight="1" x14ac:dyDescent="0.2">
      <c r="A27" s="4"/>
      <c r="B27" s="4"/>
      <c r="C27" s="4"/>
      <c r="D27" s="4"/>
      <c r="E27" s="4"/>
      <c r="F27" s="4"/>
      <c r="G27" s="4"/>
      <c r="H27" s="4"/>
      <c r="I27" s="4"/>
      <c r="J27" s="4"/>
      <c r="K27" s="4"/>
      <c r="L27" s="4"/>
    </row>
    <row r="28" spans="1:12" ht="24.75" customHeight="1" x14ac:dyDescent="0.2">
      <c r="A28" s="4"/>
      <c r="B28" s="4"/>
      <c r="C28" s="4"/>
      <c r="D28" s="4"/>
      <c r="E28" s="4"/>
      <c r="F28" s="4"/>
      <c r="G28" s="4"/>
      <c r="H28" s="4"/>
      <c r="I28" s="4"/>
      <c r="J28" s="4"/>
      <c r="K28" s="4"/>
      <c r="L28" s="4"/>
    </row>
    <row r="29" spans="1:12" ht="12.75" customHeight="1" x14ac:dyDescent="0.2"/>
    <row r="30" spans="1:12" ht="13.5" customHeight="1" x14ac:dyDescent="0.2">
      <c r="A30" s="61" t="s">
        <v>157</v>
      </c>
    </row>
    <row r="31" spans="1:12" ht="14.25" customHeight="1" x14ac:dyDescent="0.2">
      <c r="A31" s="5" t="s">
        <v>154</v>
      </c>
      <c r="B31" s="5"/>
      <c r="C31" s="5"/>
      <c r="D31" s="5"/>
      <c r="E31" s="5"/>
      <c r="F31" s="3" t="s">
        <v>155</v>
      </c>
      <c r="G31" s="3"/>
      <c r="H31" s="9" t="s">
        <v>156</v>
      </c>
      <c r="I31" s="9"/>
      <c r="J31" s="9"/>
      <c r="K31" s="9"/>
      <c r="L31" s="9"/>
    </row>
    <row r="32" spans="1:12" ht="193.5" customHeight="1" x14ac:dyDescent="0.2">
      <c r="A32" s="2"/>
      <c r="B32" s="2"/>
      <c r="C32" s="2"/>
      <c r="D32" s="2"/>
      <c r="E32" s="2"/>
      <c r="F32" s="1"/>
      <c r="G32" s="1"/>
      <c r="H32" s="4"/>
      <c r="I32" s="4"/>
      <c r="J32" s="4"/>
      <c r="K32" s="4"/>
      <c r="L32" s="4"/>
    </row>
    <row r="33" spans="1:12" ht="24.75" customHeight="1" x14ac:dyDescent="0.2">
      <c r="F33" s="10"/>
      <c r="G33" s="10"/>
      <c r="H33" s="4"/>
      <c r="I33" s="4"/>
      <c r="J33" s="4"/>
      <c r="K33" s="4"/>
      <c r="L33" s="4"/>
    </row>
    <row r="34" spans="1:12" ht="13.5" customHeight="1" x14ac:dyDescent="0.2">
      <c r="A34" s="4"/>
      <c r="B34" s="4"/>
      <c r="C34" s="4"/>
      <c r="D34" s="4"/>
      <c r="E34" s="4"/>
    </row>
  </sheetData>
  <mergeCells count="40">
    <mergeCell ref="F33:G33"/>
    <mergeCell ref="H33:L33"/>
    <mergeCell ref="A34:E34"/>
    <mergeCell ref="A31:E31"/>
    <mergeCell ref="F31:G31"/>
    <mergeCell ref="H31:L31"/>
    <mergeCell ref="A32:E32"/>
    <mergeCell ref="F32:G32"/>
    <mergeCell ref="H32:L32"/>
    <mergeCell ref="A27:E27"/>
    <mergeCell ref="F27:G27"/>
    <mergeCell ref="H27:L27"/>
    <mergeCell ref="A28:E28"/>
    <mergeCell ref="F28:G28"/>
    <mergeCell ref="H28:L28"/>
    <mergeCell ref="A22:E22"/>
    <mergeCell ref="F22:J22"/>
    <mergeCell ref="A23:E23"/>
    <mergeCell ref="F23:J23"/>
    <mergeCell ref="A26:E26"/>
    <mergeCell ref="F26:G26"/>
    <mergeCell ref="H26:L26"/>
    <mergeCell ref="A17:E17"/>
    <mergeCell ref="F17:J17"/>
    <mergeCell ref="A18:E18"/>
    <mergeCell ref="F18:J18"/>
    <mergeCell ref="A21:E21"/>
    <mergeCell ref="F21:J21"/>
    <mergeCell ref="B11:F11"/>
    <mergeCell ref="G11:K11"/>
    <mergeCell ref="B12:F12"/>
    <mergeCell ref="G12:K12"/>
    <mergeCell ref="A16:E16"/>
    <mergeCell ref="F16:J16"/>
    <mergeCell ref="B8:F8"/>
    <mergeCell ref="G8:K8"/>
    <mergeCell ref="B9:F9"/>
    <mergeCell ref="G9:K9"/>
    <mergeCell ref="B10:F10"/>
    <mergeCell ref="G10:K10"/>
  </mergeCells>
  <pageMargins left="0.75" right="0.75" top="1" bottom="1" header="0.51180555555555496" footer="0.51180555555555496"/>
  <pageSetup paperSize="9" firstPageNumber="0"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AMK34"/>
  <sheetViews>
    <sheetView topLeftCell="A7" zoomScale="65" zoomScaleNormal="65" workbookViewId="0">
      <selection activeCell="S10" sqref="S10"/>
    </sheetView>
  </sheetViews>
  <sheetFormatPr defaultRowHeight="12.75" x14ac:dyDescent="0.2"/>
  <cols>
    <col min="1" max="1" width="9.140625" style="13" customWidth="1"/>
    <col min="2" max="2" width="19.85546875" style="13" customWidth="1"/>
    <col min="3" max="1025" width="9.140625" style="13" customWidth="1"/>
  </cols>
  <sheetData>
    <row r="1" spans="1:11" ht="13.5" customHeight="1" x14ac:dyDescent="0.2"/>
    <row r="2" spans="1:11" ht="14.25" customHeight="1" x14ac:dyDescent="0.2">
      <c r="A2" s="14" t="s">
        <v>0</v>
      </c>
      <c r="B2" s="87"/>
    </row>
    <row r="3" spans="1:11" ht="14.25" customHeight="1" x14ac:dyDescent="0.2">
      <c r="A3" s="58" t="s">
        <v>2</v>
      </c>
      <c r="B3" s="59" t="str">
        <f>Metrics!B3</f>
        <v>Experiment Support</v>
      </c>
    </row>
    <row r="4" spans="1:11" ht="13.5" customHeight="1" x14ac:dyDescent="0.2">
      <c r="A4" s="19" t="s">
        <v>91</v>
      </c>
      <c r="B4" s="60" t="s">
        <v>165</v>
      </c>
    </row>
    <row r="5" spans="1:11" ht="13.5" customHeight="1" x14ac:dyDescent="0.2">
      <c r="A5" s="19" t="s">
        <v>7</v>
      </c>
      <c r="B5" s="60" t="str">
        <f>Metrics!B5</f>
        <v>Matt Doidge</v>
      </c>
    </row>
    <row r="6" spans="1:11" ht="12.75" customHeight="1" x14ac:dyDescent="0.2"/>
    <row r="7" spans="1:11" ht="13.5" customHeight="1" x14ac:dyDescent="0.2">
      <c r="A7" s="61" t="s">
        <v>138</v>
      </c>
    </row>
    <row r="8" spans="1:11" ht="16.5" customHeight="1" x14ac:dyDescent="0.2">
      <c r="A8" s="88" t="s">
        <v>122</v>
      </c>
      <c r="B8" s="10" t="s">
        <v>139</v>
      </c>
      <c r="C8" s="10"/>
      <c r="D8" s="10"/>
      <c r="E8" s="10"/>
      <c r="F8" s="10"/>
      <c r="G8" s="9" t="s">
        <v>140</v>
      </c>
      <c r="H8" s="9"/>
      <c r="I8" s="9"/>
      <c r="J8" s="9"/>
      <c r="K8" s="9"/>
    </row>
    <row r="9" spans="1:11" ht="86.25" customHeight="1" x14ac:dyDescent="0.2">
      <c r="A9" s="89" t="s">
        <v>141</v>
      </c>
      <c r="B9" s="8"/>
      <c r="C9" s="8"/>
      <c r="D9" s="8"/>
      <c r="E9" s="8"/>
      <c r="F9" s="8"/>
      <c r="G9" s="8" t="s">
        <v>142</v>
      </c>
      <c r="H9" s="8"/>
      <c r="I9" s="8"/>
      <c r="J9" s="8"/>
      <c r="K9" s="8"/>
    </row>
    <row r="10" spans="1:11" ht="144.75" customHeight="1" x14ac:dyDescent="0.2">
      <c r="A10" s="90" t="s">
        <v>143</v>
      </c>
      <c r="B10" s="7"/>
      <c r="C10" s="7"/>
      <c r="D10" s="7"/>
      <c r="E10" s="7"/>
      <c r="F10" s="7"/>
      <c r="G10" s="8" t="s">
        <v>142</v>
      </c>
      <c r="H10" s="8"/>
      <c r="I10" s="8"/>
      <c r="J10" s="8"/>
      <c r="K10" s="8"/>
    </row>
    <row r="11" spans="1:11" ht="186.75" customHeight="1" x14ac:dyDescent="0.2">
      <c r="A11" s="91" t="s">
        <v>144</v>
      </c>
      <c r="B11" s="6"/>
      <c r="C11" s="6"/>
      <c r="D11" s="6"/>
      <c r="E11" s="6"/>
      <c r="F11" s="6"/>
      <c r="G11" s="8" t="s">
        <v>142</v>
      </c>
      <c r="H11" s="8"/>
      <c r="I11" s="8"/>
      <c r="J11" s="8"/>
      <c r="K11" s="8"/>
    </row>
    <row r="12" spans="1:11" ht="153" customHeight="1" x14ac:dyDescent="0.2">
      <c r="A12" s="92" t="s">
        <v>145</v>
      </c>
      <c r="B12" s="6"/>
      <c r="C12" s="6"/>
      <c r="D12" s="6"/>
      <c r="E12" s="6"/>
      <c r="F12" s="6"/>
      <c r="G12" s="8" t="s">
        <v>142</v>
      </c>
      <c r="H12" s="8"/>
      <c r="I12" s="8"/>
      <c r="J12" s="8"/>
      <c r="K12" s="8"/>
    </row>
    <row r="13" spans="1:11" ht="13.5" customHeight="1" x14ac:dyDescent="0.2">
      <c r="A13" s="13" t="s">
        <v>146</v>
      </c>
    </row>
    <row r="14" spans="1:11" ht="12.75" customHeight="1" x14ac:dyDescent="0.2"/>
    <row r="15" spans="1:11" ht="13.5" customHeight="1" x14ac:dyDescent="0.2">
      <c r="A15" s="61" t="s">
        <v>147</v>
      </c>
    </row>
    <row r="16" spans="1:11" ht="14.25" customHeight="1" x14ac:dyDescent="0.2">
      <c r="A16" s="5" t="s">
        <v>148</v>
      </c>
      <c r="B16" s="5"/>
      <c r="C16" s="5"/>
      <c r="D16" s="5"/>
      <c r="E16" s="5"/>
      <c r="F16" s="9" t="s">
        <v>149</v>
      </c>
      <c r="G16" s="9"/>
      <c r="H16" s="9"/>
      <c r="I16" s="9"/>
      <c r="J16" s="9"/>
    </row>
    <row r="17" spans="1:12" ht="62.25" customHeight="1" x14ac:dyDescent="0.2">
      <c r="A17" s="4" t="s">
        <v>162</v>
      </c>
      <c r="B17" s="4"/>
      <c r="C17" s="4"/>
      <c r="D17" s="4"/>
      <c r="E17" s="4"/>
      <c r="F17" s="4" t="s">
        <v>163</v>
      </c>
      <c r="G17" s="4"/>
      <c r="H17" s="4"/>
      <c r="I17" s="4"/>
      <c r="J17" s="4"/>
    </row>
    <row r="18" spans="1:12" ht="24.75" customHeight="1" x14ac:dyDescent="0.2">
      <c r="A18" s="4"/>
      <c r="B18" s="4"/>
      <c r="C18" s="4"/>
      <c r="D18" s="4"/>
      <c r="E18" s="4"/>
      <c r="F18" s="4"/>
      <c r="G18" s="4"/>
      <c r="H18" s="4"/>
      <c r="I18" s="4"/>
      <c r="J18" s="4"/>
    </row>
    <row r="19" spans="1:12" ht="12.75" customHeight="1" x14ac:dyDescent="0.2"/>
    <row r="20" spans="1:12" ht="13.5" customHeight="1" x14ac:dyDescent="0.2">
      <c r="A20" s="61" t="s">
        <v>152</v>
      </c>
    </row>
    <row r="21" spans="1:12" ht="14.25" customHeight="1" x14ac:dyDescent="0.2">
      <c r="A21" s="5" t="s">
        <v>148</v>
      </c>
      <c r="B21" s="5"/>
      <c r="C21" s="5"/>
      <c r="D21" s="5"/>
      <c r="E21" s="5"/>
      <c r="F21" s="9" t="s">
        <v>149</v>
      </c>
      <c r="G21" s="9"/>
      <c r="H21" s="9"/>
      <c r="I21" s="9"/>
      <c r="J21" s="9"/>
    </row>
    <row r="22" spans="1:12" ht="24.75" customHeight="1" x14ac:dyDescent="0.2">
      <c r="A22" s="4"/>
      <c r="B22" s="4"/>
      <c r="C22" s="4"/>
      <c r="D22" s="4"/>
      <c r="E22" s="4"/>
      <c r="F22" s="4"/>
      <c r="G22" s="4"/>
      <c r="H22" s="4"/>
      <c r="I22" s="4"/>
      <c r="J22" s="4"/>
    </row>
    <row r="23" spans="1:12" ht="25.5" customHeight="1" x14ac:dyDescent="0.2">
      <c r="A23" s="4"/>
      <c r="B23" s="4"/>
      <c r="C23" s="4"/>
      <c r="D23" s="4"/>
      <c r="E23" s="4"/>
      <c r="F23" s="4"/>
      <c r="G23" s="4"/>
      <c r="H23" s="4"/>
      <c r="I23" s="4"/>
      <c r="J23" s="4"/>
    </row>
    <row r="24" spans="1:12" ht="12.75" customHeight="1" x14ac:dyDescent="0.2"/>
    <row r="25" spans="1:12" ht="13.5" customHeight="1" x14ac:dyDescent="0.2">
      <c r="A25" s="61" t="s">
        <v>153</v>
      </c>
    </row>
    <row r="26" spans="1:12" ht="14.25" customHeight="1" x14ac:dyDescent="0.2">
      <c r="A26" s="5" t="s">
        <v>154</v>
      </c>
      <c r="B26" s="5"/>
      <c r="C26" s="5"/>
      <c r="D26" s="5"/>
      <c r="E26" s="5"/>
      <c r="F26" s="3" t="s">
        <v>155</v>
      </c>
      <c r="G26" s="3"/>
      <c r="H26" s="9" t="s">
        <v>156</v>
      </c>
      <c r="I26" s="9"/>
      <c r="J26" s="9"/>
      <c r="K26" s="9"/>
      <c r="L26" s="9"/>
    </row>
    <row r="27" spans="1:12" ht="24.75" customHeight="1" x14ac:dyDescent="0.2">
      <c r="A27" s="4"/>
      <c r="B27" s="4"/>
      <c r="C27" s="4"/>
      <c r="D27" s="4"/>
      <c r="E27" s="4"/>
      <c r="F27" s="4"/>
      <c r="G27" s="4"/>
      <c r="H27" s="4"/>
      <c r="I27" s="4"/>
      <c r="J27" s="4"/>
      <c r="K27" s="4"/>
      <c r="L27" s="4"/>
    </row>
    <row r="28" spans="1:12" ht="24.75" customHeight="1" x14ac:dyDescent="0.2">
      <c r="A28" s="4"/>
      <c r="B28" s="4"/>
      <c r="C28" s="4"/>
      <c r="D28" s="4"/>
      <c r="E28" s="4"/>
      <c r="F28" s="4"/>
      <c r="G28" s="4"/>
      <c r="H28" s="4"/>
      <c r="I28" s="4"/>
      <c r="J28" s="4"/>
      <c r="K28" s="4"/>
      <c r="L28" s="4"/>
    </row>
    <row r="29" spans="1:12" ht="12.75" customHeight="1" x14ac:dyDescent="0.2"/>
    <row r="30" spans="1:12" ht="13.5" customHeight="1" x14ac:dyDescent="0.2">
      <c r="A30" s="61" t="s">
        <v>157</v>
      </c>
    </row>
    <row r="31" spans="1:12" ht="14.25" customHeight="1" x14ac:dyDescent="0.2">
      <c r="A31" s="5" t="s">
        <v>154</v>
      </c>
      <c r="B31" s="5"/>
      <c r="C31" s="5"/>
      <c r="D31" s="5"/>
      <c r="E31" s="5"/>
      <c r="F31" s="3" t="s">
        <v>155</v>
      </c>
      <c r="G31" s="3"/>
      <c r="H31" s="9" t="s">
        <v>156</v>
      </c>
      <c r="I31" s="9"/>
      <c r="J31" s="9"/>
      <c r="K31" s="9"/>
      <c r="L31" s="9"/>
    </row>
    <row r="32" spans="1:12" ht="193.5" customHeight="1" x14ac:dyDescent="0.2">
      <c r="A32" s="2"/>
      <c r="B32" s="2"/>
      <c r="C32" s="2"/>
      <c r="D32" s="2"/>
      <c r="E32" s="2"/>
      <c r="F32" s="1"/>
      <c r="G32" s="1"/>
      <c r="H32" s="4"/>
      <c r="I32" s="4"/>
      <c r="J32" s="4"/>
      <c r="K32" s="4"/>
      <c r="L32" s="4"/>
    </row>
    <row r="33" spans="1:12" ht="24.75" customHeight="1" x14ac:dyDescent="0.2">
      <c r="F33" s="10"/>
      <c r="G33" s="10"/>
      <c r="H33" s="4"/>
      <c r="I33" s="4"/>
      <c r="J33" s="4"/>
      <c r="K33" s="4"/>
      <c r="L33" s="4"/>
    </row>
    <row r="34" spans="1:12" ht="13.5" customHeight="1" x14ac:dyDescent="0.2">
      <c r="A34" s="4"/>
      <c r="B34" s="4"/>
      <c r="C34" s="4"/>
      <c r="D34" s="4"/>
      <c r="E34" s="4"/>
    </row>
  </sheetData>
  <mergeCells count="40">
    <mergeCell ref="F33:G33"/>
    <mergeCell ref="H33:L33"/>
    <mergeCell ref="A34:E34"/>
    <mergeCell ref="A31:E31"/>
    <mergeCell ref="F31:G31"/>
    <mergeCell ref="H31:L31"/>
    <mergeCell ref="A32:E32"/>
    <mergeCell ref="F32:G32"/>
    <mergeCell ref="H32:L32"/>
    <mergeCell ref="A27:E27"/>
    <mergeCell ref="F27:G27"/>
    <mergeCell ref="H27:L27"/>
    <mergeCell ref="A28:E28"/>
    <mergeCell ref="F28:G28"/>
    <mergeCell ref="H28:L28"/>
    <mergeCell ref="A22:E22"/>
    <mergeCell ref="F22:J22"/>
    <mergeCell ref="A23:E23"/>
    <mergeCell ref="F23:J23"/>
    <mergeCell ref="A26:E26"/>
    <mergeCell ref="F26:G26"/>
    <mergeCell ref="H26:L26"/>
    <mergeCell ref="A17:E17"/>
    <mergeCell ref="F17:J17"/>
    <mergeCell ref="A18:E18"/>
    <mergeCell ref="F18:J18"/>
    <mergeCell ref="A21:E21"/>
    <mergeCell ref="F21:J21"/>
    <mergeCell ref="B11:F11"/>
    <mergeCell ref="G11:K11"/>
    <mergeCell ref="B12:F12"/>
    <mergeCell ref="G12:K12"/>
    <mergeCell ref="A16:E16"/>
    <mergeCell ref="F16:J16"/>
    <mergeCell ref="B8:F8"/>
    <mergeCell ref="G8:K8"/>
    <mergeCell ref="B9:F9"/>
    <mergeCell ref="G9:K9"/>
    <mergeCell ref="B10:F10"/>
    <mergeCell ref="G10:K10"/>
  </mergeCells>
  <pageMargins left="0.75" right="0.75" top="1" bottom="1" header="0.51180555555555496" footer="0.51180555555555496"/>
  <pageSetup paperSize="9" firstPageNumber="0"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AMK34"/>
  <sheetViews>
    <sheetView topLeftCell="A10" zoomScale="65" zoomScaleNormal="65" workbookViewId="0">
      <selection activeCell="U24" sqref="U24"/>
    </sheetView>
  </sheetViews>
  <sheetFormatPr defaultRowHeight="12.75" x14ac:dyDescent="0.2"/>
  <cols>
    <col min="1" max="1" width="9.140625" style="13" customWidth="1"/>
    <col min="2" max="2" width="19.85546875" style="13" customWidth="1"/>
    <col min="3" max="1025" width="9.140625" style="13" customWidth="1"/>
  </cols>
  <sheetData>
    <row r="1" spans="1:11" ht="13.5" customHeight="1" x14ac:dyDescent="0.2"/>
    <row r="2" spans="1:11" ht="14.25" customHeight="1" x14ac:dyDescent="0.2">
      <c r="A2" s="14" t="s">
        <v>0</v>
      </c>
      <c r="B2" s="87"/>
    </row>
    <row r="3" spans="1:11" ht="14.25" customHeight="1" x14ac:dyDescent="0.2">
      <c r="A3" s="58" t="s">
        <v>2</v>
      </c>
      <c r="B3" s="59" t="str">
        <f>Metrics!B3</f>
        <v>Experiment Support</v>
      </c>
    </row>
    <row r="4" spans="1:11" ht="13.5" customHeight="1" x14ac:dyDescent="0.2">
      <c r="A4" s="19" t="s">
        <v>91</v>
      </c>
      <c r="B4" s="60" t="s">
        <v>165</v>
      </c>
    </row>
    <row r="5" spans="1:11" ht="13.5" customHeight="1" x14ac:dyDescent="0.2">
      <c r="A5" s="19" t="s">
        <v>7</v>
      </c>
      <c r="B5" s="60" t="str">
        <f>Metrics!B5</f>
        <v>Matt Doidge</v>
      </c>
    </row>
    <row r="6" spans="1:11" ht="12.75" customHeight="1" x14ac:dyDescent="0.2"/>
    <row r="7" spans="1:11" ht="13.5" customHeight="1" x14ac:dyDescent="0.2">
      <c r="A7" s="61" t="s">
        <v>138</v>
      </c>
    </row>
    <row r="8" spans="1:11" ht="16.5" customHeight="1" x14ac:dyDescent="0.2">
      <c r="A8" s="88" t="s">
        <v>122</v>
      </c>
      <c r="B8" s="10" t="s">
        <v>139</v>
      </c>
      <c r="C8" s="10"/>
      <c r="D8" s="10"/>
      <c r="E8" s="10"/>
      <c r="F8" s="10"/>
      <c r="G8" s="9" t="s">
        <v>140</v>
      </c>
      <c r="H8" s="9"/>
      <c r="I8" s="9"/>
      <c r="J8" s="9"/>
      <c r="K8" s="9"/>
    </row>
    <row r="9" spans="1:11" ht="86.25" customHeight="1" x14ac:dyDescent="0.2">
      <c r="A9" s="89" t="s">
        <v>141</v>
      </c>
      <c r="B9" s="8"/>
      <c r="C9" s="8"/>
      <c r="D9" s="8"/>
      <c r="E9" s="8"/>
      <c r="F9" s="8"/>
      <c r="G9" s="8" t="s">
        <v>142</v>
      </c>
      <c r="H9" s="8"/>
      <c r="I9" s="8"/>
      <c r="J9" s="8"/>
      <c r="K9" s="8"/>
    </row>
    <row r="10" spans="1:11" ht="144.75" customHeight="1" x14ac:dyDescent="0.2">
      <c r="A10" s="90" t="s">
        <v>143</v>
      </c>
      <c r="B10" s="7"/>
      <c r="C10" s="7"/>
      <c r="D10" s="7"/>
      <c r="E10" s="7"/>
      <c r="F10" s="7"/>
      <c r="G10" s="8" t="s">
        <v>142</v>
      </c>
      <c r="H10" s="8"/>
      <c r="I10" s="8"/>
      <c r="J10" s="8"/>
      <c r="K10" s="8"/>
    </row>
    <row r="11" spans="1:11" ht="186.75" customHeight="1" x14ac:dyDescent="0.2">
      <c r="A11" s="91" t="s">
        <v>144</v>
      </c>
      <c r="B11" s="6"/>
      <c r="C11" s="6"/>
      <c r="D11" s="6"/>
      <c r="E11" s="6"/>
      <c r="F11" s="6"/>
      <c r="G11" s="8" t="s">
        <v>142</v>
      </c>
      <c r="H11" s="8"/>
      <c r="I11" s="8"/>
      <c r="J11" s="8"/>
      <c r="K11" s="8"/>
    </row>
    <row r="12" spans="1:11" ht="153" customHeight="1" x14ac:dyDescent="0.2">
      <c r="A12" s="92" t="s">
        <v>145</v>
      </c>
      <c r="B12" s="6"/>
      <c r="C12" s="6"/>
      <c r="D12" s="6"/>
      <c r="E12" s="6"/>
      <c r="F12" s="6"/>
      <c r="G12" s="8" t="s">
        <v>142</v>
      </c>
      <c r="H12" s="8"/>
      <c r="I12" s="8"/>
      <c r="J12" s="8"/>
      <c r="K12" s="8"/>
    </row>
    <row r="13" spans="1:11" ht="13.5" customHeight="1" x14ac:dyDescent="0.2">
      <c r="A13" s="13" t="s">
        <v>146</v>
      </c>
    </row>
    <row r="14" spans="1:11" ht="12.75" customHeight="1" x14ac:dyDescent="0.2"/>
    <row r="15" spans="1:11" ht="13.5" customHeight="1" x14ac:dyDescent="0.2">
      <c r="A15" s="61" t="s">
        <v>147</v>
      </c>
    </row>
    <row r="16" spans="1:11" ht="14.25" customHeight="1" x14ac:dyDescent="0.2">
      <c r="A16" s="5" t="s">
        <v>148</v>
      </c>
      <c r="B16" s="5"/>
      <c r="C16" s="5"/>
      <c r="D16" s="5"/>
      <c r="E16" s="5"/>
      <c r="F16" s="9" t="s">
        <v>149</v>
      </c>
      <c r="G16" s="9"/>
      <c r="H16" s="9"/>
      <c r="I16" s="9"/>
      <c r="J16" s="9"/>
    </row>
    <row r="17" spans="1:12" ht="62.25" customHeight="1" x14ac:dyDescent="0.2">
      <c r="A17" s="4" t="s">
        <v>162</v>
      </c>
      <c r="B17" s="4"/>
      <c r="C17" s="4"/>
      <c r="D17" s="4"/>
      <c r="E17" s="4"/>
      <c r="F17" s="4" t="s">
        <v>163</v>
      </c>
      <c r="G17" s="4"/>
      <c r="H17" s="4"/>
      <c r="I17" s="4"/>
      <c r="J17" s="4"/>
    </row>
    <row r="18" spans="1:12" ht="24.75" customHeight="1" x14ac:dyDescent="0.2">
      <c r="A18" s="4"/>
      <c r="B18" s="4"/>
      <c r="C18" s="4"/>
      <c r="D18" s="4"/>
      <c r="E18" s="4"/>
      <c r="F18" s="4"/>
      <c r="G18" s="4"/>
      <c r="H18" s="4"/>
      <c r="I18" s="4"/>
      <c r="J18" s="4"/>
    </row>
    <row r="19" spans="1:12" ht="12.75" customHeight="1" x14ac:dyDescent="0.2"/>
    <row r="20" spans="1:12" ht="13.5" customHeight="1" x14ac:dyDescent="0.2">
      <c r="A20" s="61" t="s">
        <v>152</v>
      </c>
    </row>
    <row r="21" spans="1:12" ht="14.25" customHeight="1" x14ac:dyDescent="0.2">
      <c r="A21" s="5" t="s">
        <v>148</v>
      </c>
      <c r="B21" s="5"/>
      <c r="C21" s="5"/>
      <c r="D21" s="5"/>
      <c r="E21" s="5"/>
      <c r="F21" s="9" t="s">
        <v>149</v>
      </c>
      <c r="G21" s="9"/>
      <c r="H21" s="9"/>
      <c r="I21" s="9"/>
      <c r="J21" s="9"/>
    </row>
    <row r="22" spans="1:12" ht="24.75" customHeight="1" x14ac:dyDescent="0.2">
      <c r="A22" s="4"/>
      <c r="B22" s="4"/>
      <c r="C22" s="4"/>
      <c r="D22" s="4"/>
      <c r="E22" s="4"/>
      <c r="F22" s="4"/>
      <c r="G22" s="4"/>
      <c r="H22" s="4"/>
      <c r="I22" s="4"/>
      <c r="J22" s="4"/>
    </row>
    <row r="23" spans="1:12" ht="25.5" customHeight="1" x14ac:dyDescent="0.2">
      <c r="A23" s="4"/>
      <c r="B23" s="4"/>
      <c r="C23" s="4"/>
      <c r="D23" s="4"/>
      <c r="E23" s="4"/>
      <c r="F23" s="4"/>
      <c r="G23" s="4"/>
      <c r="H23" s="4"/>
      <c r="I23" s="4"/>
      <c r="J23" s="4"/>
    </row>
    <row r="24" spans="1:12" ht="12.75" customHeight="1" x14ac:dyDescent="0.2"/>
    <row r="25" spans="1:12" ht="13.5" customHeight="1" x14ac:dyDescent="0.2">
      <c r="A25" s="61" t="s">
        <v>153</v>
      </c>
    </row>
    <row r="26" spans="1:12" ht="14.25" customHeight="1" x14ac:dyDescent="0.2">
      <c r="A26" s="5" t="s">
        <v>154</v>
      </c>
      <c r="B26" s="5"/>
      <c r="C26" s="5"/>
      <c r="D26" s="5"/>
      <c r="E26" s="5"/>
      <c r="F26" s="3" t="s">
        <v>155</v>
      </c>
      <c r="G26" s="3"/>
      <c r="H26" s="9" t="s">
        <v>156</v>
      </c>
      <c r="I26" s="9"/>
      <c r="J26" s="9"/>
      <c r="K26" s="9"/>
      <c r="L26" s="9"/>
    </row>
    <row r="27" spans="1:12" ht="24.75" customHeight="1" x14ac:dyDescent="0.2">
      <c r="A27" s="4"/>
      <c r="B27" s="4"/>
      <c r="C27" s="4"/>
      <c r="D27" s="4"/>
      <c r="E27" s="4"/>
      <c r="F27" s="4"/>
      <c r="G27" s="4"/>
      <c r="H27" s="4"/>
      <c r="I27" s="4"/>
      <c r="J27" s="4"/>
      <c r="K27" s="4"/>
      <c r="L27" s="4"/>
    </row>
    <row r="28" spans="1:12" ht="24.75" customHeight="1" x14ac:dyDescent="0.2">
      <c r="A28" s="4"/>
      <c r="B28" s="4"/>
      <c r="C28" s="4"/>
      <c r="D28" s="4"/>
      <c r="E28" s="4"/>
      <c r="F28" s="4"/>
      <c r="G28" s="4"/>
      <c r="H28" s="4"/>
      <c r="I28" s="4"/>
      <c r="J28" s="4"/>
      <c r="K28" s="4"/>
      <c r="L28" s="4"/>
    </row>
    <row r="29" spans="1:12" ht="12.75" customHeight="1" x14ac:dyDescent="0.2"/>
    <row r="30" spans="1:12" ht="13.5" customHeight="1" x14ac:dyDescent="0.2">
      <c r="A30" s="61" t="s">
        <v>157</v>
      </c>
    </row>
    <row r="31" spans="1:12" ht="14.25" customHeight="1" x14ac:dyDescent="0.2">
      <c r="A31" s="5" t="s">
        <v>154</v>
      </c>
      <c r="B31" s="5"/>
      <c r="C31" s="5"/>
      <c r="D31" s="5"/>
      <c r="E31" s="5"/>
      <c r="F31" s="3" t="s">
        <v>155</v>
      </c>
      <c r="G31" s="3"/>
      <c r="H31" s="9" t="s">
        <v>156</v>
      </c>
      <c r="I31" s="9"/>
      <c r="J31" s="9"/>
      <c r="K31" s="9"/>
      <c r="L31" s="9"/>
    </row>
    <row r="32" spans="1:12" ht="193.5" customHeight="1" x14ac:dyDescent="0.2">
      <c r="A32" s="2"/>
      <c r="B32" s="2"/>
      <c r="C32" s="2"/>
      <c r="D32" s="2"/>
      <c r="E32" s="2"/>
      <c r="F32" s="1"/>
      <c r="G32" s="1"/>
      <c r="H32" s="4"/>
      <c r="I32" s="4"/>
      <c r="J32" s="4"/>
      <c r="K32" s="4"/>
      <c r="L32" s="4"/>
    </row>
    <row r="33" spans="1:12" ht="24.75" customHeight="1" x14ac:dyDescent="0.2">
      <c r="F33" s="10"/>
      <c r="G33" s="10"/>
      <c r="H33" s="4"/>
      <c r="I33" s="4"/>
      <c r="J33" s="4"/>
      <c r="K33" s="4"/>
      <c r="L33" s="4"/>
    </row>
    <row r="34" spans="1:12" ht="13.5" customHeight="1" x14ac:dyDescent="0.2">
      <c r="A34" s="4"/>
      <c r="B34" s="4"/>
      <c r="C34" s="4"/>
      <c r="D34" s="4"/>
      <c r="E34" s="4"/>
    </row>
  </sheetData>
  <mergeCells count="40">
    <mergeCell ref="F33:G33"/>
    <mergeCell ref="H33:L33"/>
    <mergeCell ref="A34:E34"/>
    <mergeCell ref="A31:E31"/>
    <mergeCell ref="F31:G31"/>
    <mergeCell ref="H31:L31"/>
    <mergeCell ref="A32:E32"/>
    <mergeCell ref="F32:G32"/>
    <mergeCell ref="H32:L32"/>
    <mergeCell ref="A27:E27"/>
    <mergeCell ref="F27:G27"/>
    <mergeCell ref="H27:L27"/>
    <mergeCell ref="A28:E28"/>
    <mergeCell ref="F28:G28"/>
    <mergeCell ref="H28:L28"/>
    <mergeCell ref="A22:E22"/>
    <mergeCell ref="F22:J22"/>
    <mergeCell ref="A23:E23"/>
    <mergeCell ref="F23:J23"/>
    <mergeCell ref="A26:E26"/>
    <mergeCell ref="F26:G26"/>
    <mergeCell ref="H26:L26"/>
    <mergeCell ref="A17:E17"/>
    <mergeCell ref="F17:J17"/>
    <mergeCell ref="A18:E18"/>
    <mergeCell ref="F18:J18"/>
    <mergeCell ref="A21:E21"/>
    <mergeCell ref="F21:J21"/>
    <mergeCell ref="B11:F11"/>
    <mergeCell ref="G11:K11"/>
    <mergeCell ref="B12:F12"/>
    <mergeCell ref="G12:K12"/>
    <mergeCell ref="A16:E16"/>
    <mergeCell ref="F16:J16"/>
    <mergeCell ref="B8:F8"/>
    <mergeCell ref="G8:K8"/>
    <mergeCell ref="B9:F9"/>
    <mergeCell ref="G9:K9"/>
    <mergeCell ref="B10:F10"/>
    <mergeCell ref="G10:K10"/>
  </mergeCells>
  <pageMargins left="0.75" right="0.75" top="1" bottom="1" header="0.51180555555555496" footer="0.51180555555555496"/>
  <pageSetup paperSize="9" firstPageNumber="0"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AMK34"/>
  <sheetViews>
    <sheetView topLeftCell="A19" zoomScale="65" zoomScaleNormal="65" workbookViewId="0">
      <selection activeCell="N10" sqref="N10"/>
    </sheetView>
  </sheetViews>
  <sheetFormatPr defaultRowHeight="12.75" x14ac:dyDescent="0.2"/>
  <cols>
    <col min="1" max="1" width="9.140625" style="13" customWidth="1"/>
    <col min="2" max="2" width="19.85546875" style="13" customWidth="1"/>
    <col min="3" max="1025" width="9.140625" style="13" customWidth="1"/>
  </cols>
  <sheetData>
    <row r="1" spans="1:11" ht="13.5" customHeight="1" x14ac:dyDescent="0.2"/>
    <row r="2" spans="1:11" ht="14.25" customHeight="1" x14ac:dyDescent="0.2">
      <c r="A2" s="14" t="s">
        <v>0</v>
      </c>
      <c r="B2" s="87"/>
    </row>
    <row r="3" spans="1:11" ht="14.25" customHeight="1" x14ac:dyDescent="0.2">
      <c r="A3" s="58" t="s">
        <v>2</v>
      </c>
      <c r="B3" s="59" t="str">
        <f>Metrics!B3</f>
        <v>Experiment Support</v>
      </c>
    </row>
    <row r="4" spans="1:11" ht="13.5" customHeight="1" x14ac:dyDescent="0.2">
      <c r="A4" s="19" t="s">
        <v>91</v>
      </c>
      <c r="B4" s="60" t="s">
        <v>166</v>
      </c>
    </row>
    <row r="5" spans="1:11" ht="13.5" customHeight="1" x14ac:dyDescent="0.2">
      <c r="A5" s="19" t="s">
        <v>7</v>
      </c>
      <c r="B5" s="60" t="str">
        <f>Metrics!B5</f>
        <v>Matt Doidge</v>
      </c>
    </row>
    <row r="6" spans="1:11" ht="12.75" customHeight="1" x14ac:dyDescent="0.2"/>
    <row r="7" spans="1:11" ht="13.5" customHeight="1" x14ac:dyDescent="0.2">
      <c r="A7" s="61" t="s">
        <v>138</v>
      </c>
    </row>
    <row r="8" spans="1:11" ht="16.5" customHeight="1" x14ac:dyDescent="0.2">
      <c r="A8" s="88" t="s">
        <v>122</v>
      </c>
      <c r="B8" s="10" t="s">
        <v>139</v>
      </c>
      <c r="C8" s="10"/>
      <c r="D8" s="10"/>
      <c r="E8" s="10"/>
      <c r="F8" s="10"/>
      <c r="G8" s="9" t="s">
        <v>140</v>
      </c>
      <c r="H8" s="9"/>
      <c r="I8" s="9"/>
      <c r="J8" s="9"/>
      <c r="K8" s="9"/>
    </row>
    <row r="9" spans="1:11" ht="86.25" customHeight="1" x14ac:dyDescent="0.2">
      <c r="A9" s="89" t="s">
        <v>141</v>
      </c>
      <c r="B9" s="8"/>
      <c r="C9" s="8"/>
      <c r="D9" s="8"/>
      <c r="E9" s="8"/>
      <c r="F9" s="8"/>
      <c r="G9" s="8" t="s">
        <v>142</v>
      </c>
      <c r="H9" s="8"/>
      <c r="I9" s="8"/>
      <c r="J9" s="8"/>
      <c r="K9" s="8"/>
    </row>
    <row r="10" spans="1:11" ht="144.75" customHeight="1" x14ac:dyDescent="0.2">
      <c r="A10" s="90" t="s">
        <v>143</v>
      </c>
      <c r="B10" s="7"/>
      <c r="C10" s="7"/>
      <c r="D10" s="7"/>
      <c r="E10" s="7"/>
      <c r="F10" s="7"/>
      <c r="G10" s="8" t="s">
        <v>142</v>
      </c>
      <c r="H10" s="8"/>
      <c r="I10" s="8"/>
      <c r="J10" s="8"/>
      <c r="K10" s="8"/>
    </row>
    <row r="11" spans="1:11" ht="186.75" customHeight="1" x14ac:dyDescent="0.2">
      <c r="A11" s="91" t="s">
        <v>144</v>
      </c>
      <c r="B11" s="6"/>
      <c r="C11" s="6"/>
      <c r="D11" s="6"/>
      <c r="E11" s="6"/>
      <c r="F11" s="6"/>
      <c r="G11" s="8" t="s">
        <v>142</v>
      </c>
      <c r="H11" s="8"/>
      <c r="I11" s="8"/>
      <c r="J11" s="8"/>
      <c r="K11" s="8"/>
    </row>
    <row r="12" spans="1:11" ht="153" customHeight="1" x14ac:dyDescent="0.2">
      <c r="A12" s="92" t="s">
        <v>145</v>
      </c>
      <c r="B12" s="6"/>
      <c r="C12" s="6"/>
      <c r="D12" s="6"/>
      <c r="E12" s="6"/>
      <c r="F12" s="6"/>
      <c r="G12" s="8" t="s">
        <v>142</v>
      </c>
      <c r="H12" s="8"/>
      <c r="I12" s="8"/>
      <c r="J12" s="8"/>
      <c r="K12" s="8"/>
    </row>
    <row r="13" spans="1:11" ht="13.5" customHeight="1" x14ac:dyDescent="0.2">
      <c r="A13" s="13" t="s">
        <v>146</v>
      </c>
    </row>
    <row r="14" spans="1:11" ht="12.75" customHeight="1" x14ac:dyDescent="0.2"/>
    <row r="15" spans="1:11" ht="13.5" customHeight="1" x14ac:dyDescent="0.2">
      <c r="A15" s="61" t="s">
        <v>147</v>
      </c>
    </row>
    <row r="16" spans="1:11" ht="14.25" customHeight="1" x14ac:dyDescent="0.2">
      <c r="A16" s="5" t="s">
        <v>148</v>
      </c>
      <c r="B16" s="5"/>
      <c r="C16" s="5"/>
      <c r="D16" s="5"/>
      <c r="E16" s="5"/>
      <c r="F16" s="9" t="s">
        <v>149</v>
      </c>
      <c r="G16" s="9"/>
      <c r="H16" s="9"/>
      <c r="I16" s="9"/>
      <c r="J16" s="9"/>
    </row>
    <row r="17" spans="1:12" ht="62.25" customHeight="1" x14ac:dyDescent="0.2">
      <c r="A17" s="4" t="s">
        <v>162</v>
      </c>
      <c r="B17" s="4"/>
      <c r="C17" s="4"/>
      <c r="D17" s="4"/>
      <c r="E17" s="4"/>
      <c r="F17" s="4" t="s">
        <v>163</v>
      </c>
      <c r="G17" s="4"/>
      <c r="H17" s="4"/>
      <c r="I17" s="4"/>
      <c r="J17" s="4"/>
    </row>
    <row r="18" spans="1:12" ht="24.75" customHeight="1" x14ac:dyDescent="0.2">
      <c r="A18" s="4"/>
      <c r="B18" s="4"/>
      <c r="C18" s="4"/>
      <c r="D18" s="4"/>
      <c r="E18" s="4"/>
      <c r="F18" s="4"/>
      <c r="G18" s="4"/>
      <c r="H18" s="4"/>
      <c r="I18" s="4"/>
      <c r="J18" s="4"/>
    </row>
    <row r="19" spans="1:12" ht="12.75" customHeight="1" x14ac:dyDescent="0.2"/>
    <row r="20" spans="1:12" ht="13.5" customHeight="1" x14ac:dyDescent="0.2">
      <c r="A20" s="61" t="s">
        <v>152</v>
      </c>
    </row>
    <row r="21" spans="1:12" ht="14.25" customHeight="1" x14ac:dyDescent="0.2">
      <c r="A21" s="5" t="s">
        <v>148</v>
      </c>
      <c r="B21" s="5"/>
      <c r="C21" s="5"/>
      <c r="D21" s="5"/>
      <c r="E21" s="5"/>
      <c r="F21" s="9" t="s">
        <v>149</v>
      </c>
      <c r="G21" s="9"/>
      <c r="H21" s="9"/>
      <c r="I21" s="9"/>
      <c r="J21" s="9"/>
    </row>
    <row r="22" spans="1:12" ht="24.75" customHeight="1" x14ac:dyDescent="0.2">
      <c r="A22" s="4"/>
      <c r="B22" s="4"/>
      <c r="C22" s="4"/>
      <c r="D22" s="4"/>
      <c r="E22" s="4"/>
      <c r="F22" s="4"/>
      <c r="G22" s="4"/>
      <c r="H22" s="4"/>
      <c r="I22" s="4"/>
      <c r="J22" s="4"/>
    </row>
    <row r="23" spans="1:12" ht="25.5" customHeight="1" x14ac:dyDescent="0.2">
      <c r="A23" s="4"/>
      <c r="B23" s="4"/>
      <c r="C23" s="4"/>
      <c r="D23" s="4"/>
      <c r="E23" s="4"/>
      <c r="F23" s="4"/>
      <c r="G23" s="4"/>
      <c r="H23" s="4"/>
      <c r="I23" s="4"/>
      <c r="J23" s="4"/>
    </row>
    <row r="24" spans="1:12" ht="12.75" customHeight="1" x14ac:dyDescent="0.2"/>
    <row r="25" spans="1:12" ht="13.5" customHeight="1" x14ac:dyDescent="0.2">
      <c r="A25" s="61" t="s">
        <v>153</v>
      </c>
    </row>
    <row r="26" spans="1:12" ht="14.25" customHeight="1" x14ac:dyDescent="0.2">
      <c r="A26" s="5" t="s">
        <v>154</v>
      </c>
      <c r="B26" s="5"/>
      <c r="C26" s="5"/>
      <c r="D26" s="5"/>
      <c r="E26" s="5"/>
      <c r="F26" s="3" t="s">
        <v>155</v>
      </c>
      <c r="G26" s="3"/>
      <c r="H26" s="9" t="s">
        <v>156</v>
      </c>
      <c r="I26" s="9"/>
      <c r="J26" s="9"/>
      <c r="K26" s="9"/>
      <c r="L26" s="9"/>
    </row>
    <row r="27" spans="1:12" ht="24.75" customHeight="1" x14ac:dyDescent="0.2">
      <c r="A27" s="4"/>
      <c r="B27" s="4"/>
      <c r="C27" s="4"/>
      <c r="D27" s="4"/>
      <c r="E27" s="4"/>
      <c r="F27" s="4"/>
      <c r="G27" s="4"/>
      <c r="H27" s="4"/>
      <c r="I27" s="4"/>
      <c r="J27" s="4"/>
      <c r="K27" s="4"/>
      <c r="L27" s="4"/>
    </row>
    <row r="28" spans="1:12" ht="24.75" customHeight="1" x14ac:dyDescent="0.2">
      <c r="A28" s="4"/>
      <c r="B28" s="4"/>
      <c r="C28" s="4"/>
      <c r="D28" s="4"/>
      <c r="E28" s="4"/>
      <c r="F28" s="4"/>
      <c r="G28" s="4"/>
      <c r="H28" s="4"/>
      <c r="I28" s="4"/>
      <c r="J28" s="4"/>
      <c r="K28" s="4"/>
      <c r="L28" s="4"/>
    </row>
    <row r="29" spans="1:12" ht="12.75" customHeight="1" x14ac:dyDescent="0.2"/>
    <row r="30" spans="1:12" ht="13.5" customHeight="1" x14ac:dyDescent="0.2">
      <c r="A30" s="61" t="s">
        <v>157</v>
      </c>
    </row>
    <row r="31" spans="1:12" ht="14.25" customHeight="1" x14ac:dyDescent="0.2">
      <c r="A31" s="5" t="s">
        <v>154</v>
      </c>
      <c r="B31" s="5"/>
      <c r="C31" s="5"/>
      <c r="D31" s="5"/>
      <c r="E31" s="5"/>
      <c r="F31" s="3" t="s">
        <v>155</v>
      </c>
      <c r="G31" s="3"/>
      <c r="H31" s="9" t="s">
        <v>156</v>
      </c>
      <c r="I31" s="9"/>
      <c r="J31" s="9"/>
      <c r="K31" s="9"/>
      <c r="L31" s="9"/>
    </row>
    <row r="32" spans="1:12" ht="193.5" customHeight="1" x14ac:dyDescent="0.2">
      <c r="A32" s="2"/>
      <c r="B32" s="2"/>
      <c r="C32" s="2"/>
      <c r="D32" s="2"/>
      <c r="E32" s="2"/>
      <c r="F32" s="1"/>
      <c r="G32" s="1"/>
      <c r="H32" s="4"/>
      <c r="I32" s="4"/>
      <c r="J32" s="4"/>
      <c r="K32" s="4"/>
      <c r="L32" s="4"/>
    </row>
    <row r="33" spans="1:12" ht="24.75" customHeight="1" x14ac:dyDescent="0.2">
      <c r="F33" s="10"/>
      <c r="G33" s="10"/>
      <c r="H33" s="4"/>
      <c r="I33" s="4"/>
      <c r="J33" s="4"/>
      <c r="K33" s="4"/>
      <c r="L33" s="4"/>
    </row>
    <row r="34" spans="1:12" ht="13.5" customHeight="1" x14ac:dyDescent="0.2">
      <c r="A34" s="4"/>
      <c r="B34" s="4"/>
      <c r="C34" s="4"/>
      <c r="D34" s="4"/>
      <c r="E34" s="4"/>
    </row>
  </sheetData>
  <mergeCells count="40">
    <mergeCell ref="F33:G33"/>
    <mergeCell ref="H33:L33"/>
    <mergeCell ref="A34:E34"/>
    <mergeCell ref="A31:E31"/>
    <mergeCell ref="F31:G31"/>
    <mergeCell ref="H31:L31"/>
    <mergeCell ref="A32:E32"/>
    <mergeCell ref="F32:G32"/>
    <mergeCell ref="H32:L32"/>
    <mergeCell ref="A27:E27"/>
    <mergeCell ref="F27:G27"/>
    <mergeCell ref="H27:L27"/>
    <mergeCell ref="A28:E28"/>
    <mergeCell ref="F28:G28"/>
    <mergeCell ref="H28:L28"/>
    <mergeCell ref="A22:E22"/>
    <mergeCell ref="F22:J22"/>
    <mergeCell ref="A23:E23"/>
    <mergeCell ref="F23:J23"/>
    <mergeCell ref="A26:E26"/>
    <mergeCell ref="F26:G26"/>
    <mergeCell ref="H26:L26"/>
    <mergeCell ref="A17:E17"/>
    <mergeCell ref="F17:J17"/>
    <mergeCell ref="A18:E18"/>
    <mergeCell ref="F18:J18"/>
    <mergeCell ref="A21:E21"/>
    <mergeCell ref="F21:J21"/>
    <mergeCell ref="B11:F11"/>
    <mergeCell ref="G11:K11"/>
    <mergeCell ref="B12:F12"/>
    <mergeCell ref="G12:K12"/>
    <mergeCell ref="A16:E16"/>
    <mergeCell ref="F16:J16"/>
    <mergeCell ref="B8:F8"/>
    <mergeCell ref="G8:K8"/>
    <mergeCell ref="B9:F9"/>
    <mergeCell ref="G9:K9"/>
    <mergeCell ref="B10:F10"/>
    <mergeCell ref="G10:K10"/>
  </mergeCells>
  <pageMargins left="0.75" right="0.75" top="1" bottom="1" header="0.51180555555555496" footer="0.51180555555555496"/>
  <pageSetup paperSize="9" firstPageNumber="0"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B2:M29"/>
  <sheetViews>
    <sheetView zoomScale="65" zoomScaleNormal="65" workbookViewId="0">
      <selection activeCell="Q25" sqref="Q25"/>
    </sheetView>
  </sheetViews>
  <sheetFormatPr defaultRowHeight="12.75" x14ac:dyDescent="0.2"/>
  <cols>
    <col min="1" max="1025" width="8.5703125" customWidth="1"/>
  </cols>
  <sheetData>
    <row r="2" spans="2:13" ht="12.75" customHeight="1" x14ac:dyDescent="0.2">
      <c r="B2" s="93" t="s">
        <v>167</v>
      </c>
    </row>
    <row r="3" spans="2:13" ht="12.75" customHeight="1" x14ac:dyDescent="0.2">
      <c r="B3" s="94" t="s">
        <v>168</v>
      </c>
      <c r="C3" s="94"/>
      <c r="D3" s="94"/>
      <c r="E3" s="94"/>
      <c r="F3" s="94"/>
      <c r="G3" s="95" t="s">
        <v>169</v>
      </c>
      <c r="H3" s="95"/>
      <c r="I3" s="95" t="s">
        <v>170</v>
      </c>
      <c r="J3" s="95"/>
      <c r="K3" s="95"/>
      <c r="L3" s="95"/>
      <c r="M3" s="95"/>
    </row>
    <row r="4" spans="2:13" ht="12.75" customHeight="1" x14ac:dyDescent="0.2">
      <c r="B4" s="96"/>
      <c r="C4" s="96"/>
      <c r="D4" s="96"/>
      <c r="E4" s="96"/>
      <c r="F4" s="96"/>
      <c r="G4" s="97"/>
      <c r="H4" s="97"/>
      <c r="I4" s="98"/>
      <c r="J4" s="98"/>
      <c r="K4" s="98"/>
      <c r="L4" s="98"/>
      <c r="M4" s="98"/>
    </row>
    <row r="5" spans="2:13" ht="12.75" customHeight="1" x14ac:dyDescent="0.2">
      <c r="B5" s="99"/>
      <c r="C5" s="99"/>
      <c r="D5" s="99"/>
      <c r="E5" s="99"/>
      <c r="F5" s="99"/>
      <c r="G5" s="100"/>
      <c r="H5" s="100"/>
      <c r="I5" s="98"/>
      <c r="J5" s="98"/>
      <c r="K5" s="98"/>
      <c r="L5" s="98"/>
      <c r="M5" s="98"/>
    </row>
    <row r="6" spans="2:13" ht="12.75" customHeight="1" x14ac:dyDescent="0.2">
      <c r="B6" s="94" t="s">
        <v>171</v>
      </c>
      <c r="C6" s="94"/>
      <c r="D6" s="94"/>
      <c r="E6" s="94"/>
      <c r="F6" s="94"/>
      <c r="G6" s="95" t="s">
        <v>169</v>
      </c>
      <c r="H6" s="95"/>
      <c r="I6" s="95" t="s">
        <v>170</v>
      </c>
      <c r="J6" s="95"/>
      <c r="K6" s="95"/>
      <c r="L6" s="95"/>
      <c r="M6" s="95"/>
    </row>
    <row r="7" spans="2:13" ht="12.75" customHeight="1" x14ac:dyDescent="0.2">
      <c r="B7" s="98"/>
      <c r="C7" s="98"/>
      <c r="D7" s="98"/>
      <c r="E7" s="98"/>
      <c r="F7" s="98"/>
      <c r="G7" s="101"/>
      <c r="H7" s="101"/>
      <c r="I7" s="102"/>
      <c r="J7" s="102"/>
      <c r="K7" s="102"/>
      <c r="L7" s="102"/>
      <c r="M7" s="102"/>
    </row>
    <row r="8" spans="2:13" ht="12.75" customHeight="1" x14ac:dyDescent="0.2">
      <c r="B8" s="98"/>
      <c r="C8" s="98"/>
      <c r="D8" s="98"/>
      <c r="E8" s="98"/>
      <c r="F8" s="98"/>
      <c r="G8" s="101"/>
      <c r="H8" s="101"/>
      <c r="I8" s="103"/>
      <c r="J8" s="103"/>
      <c r="K8" s="103"/>
      <c r="L8" s="103"/>
      <c r="M8" s="103"/>
    </row>
    <row r="9" spans="2:13" ht="12.75" customHeight="1" x14ac:dyDescent="0.2">
      <c r="B9" s="94" t="s">
        <v>172</v>
      </c>
      <c r="C9" s="94"/>
      <c r="D9" s="94"/>
      <c r="E9" s="94"/>
      <c r="F9" s="94"/>
      <c r="G9" s="95" t="s">
        <v>169</v>
      </c>
      <c r="H9" s="95"/>
      <c r="I9" s="95" t="s">
        <v>170</v>
      </c>
      <c r="J9" s="95"/>
      <c r="K9" s="95"/>
      <c r="L9" s="95"/>
      <c r="M9" s="95"/>
    </row>
    <row r="10" spans="2:13" ht="12.75" customHeight="1" x14ac:dyDescent="0.2">
      <c r="B10" s="98"/>
      <c r="C10" s="98"/>
      <c r="D10" s="98"/>
      <c r="E10" s="98"/>
      <c r="F10" s="98"/>
      <c r="G10" s="101"/>
      <c r="H10" s="101"/>
      <c r="I10" s="102"/>
      <c r="J10" s="102"/>
      <c r="K10" s="102"/>
      <c r="L10" s="102"/>
      <c r="M10" s="102"/>
    </row>
    <row r="11" spans="2:13" ht="12.75" customHeight="1" x14ac:dyDescent="0.2">
      <c r="B11" s="98"/>
      <c r="C11" s="98"/>
      <c r="D11" s="98"/>
      <c r="E11" s="98"/>
      <c r="F11" s="98"/>
      <c r="G11" s="101"/>
      <c r="H11" s="101"/>
      <c r="I11" s="103"/>
      <c r="J11" s="103"/>
      <c r="K11" s="103"/>
      <c r="L11" s="103"/>
      <c r="M11" s="103"/>
    </row>
    <row r="12" spans="2:13" ht="12.75" customHeight="1" x14ac:dyDescent="0.2">
      <c r="B12" s="94" t="s">
        <v>173</v>
      </c>
      <c r="C12" s="94"/>
      <c r="D12" s="94"/>
      <c r="E12" s="94"/>
      <c r="F12" s="94"/>
      <c r="G12" s="95" t="s">
        <v>169</v>
      </c>
      <c r="H12" s="95"/>
      <c r="I12" s="95" t="s">
        <v>170</v>
      </c>
      <c r="J12" s="95"/>
      <c r="K12" s="95"/>
      <c r="L12" s="95"/>
      <c r="M12" s="95"/>
    </row>
    <row r="13" spans="2:13" ht="98.25" customHeight="1" x14ac:dyDescent="0.2">
      <c r="B13" s="98" t="s">
        <v>114</v>
      </c>
      <c r="C13" s="98"/>
      <c r="D13" s="98"/>
      <c r="E13" s="98"/>
      <c r="F13" s="98"/>
      <c r="G13" s="101">
        <v>41365</v>
      </c>
      <c r="H13" s="101"/>
      <c r="I13" s="102" t="s">
        <v>174</v>
      </c>
      <c r="J13" s="102"/>
      <c r="K13" s="102"/>
      <c r="L13" s="102"/>
      <c r="M13" s="102"/>
    </row>
    <row r="14" spans="2:13" ht="12.75" customHeight="1" x14ac:dyDescent="0.2">
      <c r="B14" s="98" t="s">
        <v>104</v>
      </c>
      <c r="C14" s="98"/>
      <c r="D14" s="98"/>
      <c r="E14" s="98"/>
      <c r="F14" s="98"/>
      <c r="G14" s="101">
        <v>42643</v>
      </c>
      <c r="H14" s="101"/>
      <c r="I14" s="102" t="s">
        <v>175</v>
      </c>
      <c r="J14" s="102"/>
      <c r="K14" s="102"/>
      <c r="L14" s="102"/>
      <c r="M14" s="102"/>
    </row>
    <row r="15" spans="2:13" ht="12.75" customHeight="1" x14ac:dyDescent="0.2">
      <c r="B15" s="94" t="s">
        <v>176</v>
      </c>
      <c r="C15" s="94"/>
      <c r="D15" s="94"/>
      <c r="E15" s="94"/>
      <c r="F15" s="94"/>
      <c r="G15" s="95" t="s">
        <v>169</v>
      </c>
      <c r="H15" s="95"/>
      <c r="I15" s="95" t="s">
        <v>170</v>
      </c>
      <c r="J15" s="95"/>
      <c r="K15" s="95"/>
      <c r="L15" s="95"/>
      <c r="M15" s="95"/>
    </row>
    <row r="16" spans="2:13" ht="12.75" customHeight="1" x14ac:dyDescent="0.2">
      <c r="B16" s="98"/>
      <c r="C16" s="98"/>
      <c r="D16" s="98"/>
      <c r="E16" s="98"/>
      <c r="F16" s="98"/>
      <c r="G16" s="101"/>
      <c r="H16" s="101"/>
      <c r="I16" s="102"/>
      <c r="J16" s="102"/>
      <c r="K16" s="102"/>
      <c r="L16" s="102"/>
      <c r="M16" s="102"/>
    </row>
    <row r="17" spans="2:13" ht="12.75" customHeight="1" x14ac:dyDescent="0.2">
      <c r="B17" s="98"/>
      <c r="C17" s="98"/>
      <c r="D17" s="98"/>
      <c r="E17" s="98"/>
      <c r="F17" s="98"/>
      <c r="G17" s="101"/>
      <c r="H17" s="101"/>
      <c r="I17" s="103"/>
      <c r="J17" s="103"/>
      <c r="K17" s="103"/>
      <c r="L17" s="103"/>
      <c r="M17" s="103"/>
    </row>
    <row r="18" spans="2:13" ht="12.75" customHeight="1" x14ac:dyDescent="0.2">
      <c r="B18" s="94" t="s">
        <v>177</v>
      </c>
      <c r="C18" s="94"/>
      <c r="D18" s="94"/>
      <c r="E18" s="94"/>
      <c r="F18" s="94"/>
      <c r="G18" s="95" t="s">
        <v>169</v>
      </c>
      <c r="H18" s="95"/>
      <c r="I18" s="95" t="s">
        <v>170</v>
      </c>
      <c r="J18" s="95"/>
      <c r="K18" s="95"/>
      <c r="L18" s="95"/>
      <c r="M18" s="95"/>
    </row>
    <row r="19" spans="2:13" ht="12.75" customHeight="1" x14ac:dyDescent="0.2">
      <c r="B19" s="98"/>
      <c r="C19" s="98"/>
      <c r="D19" s="98"/>
      <c r="E19" s="98"/>
      <c r="F19" s="98"/>
      <c r="G19" s="101"/>
      <c r="H19" s="101"/>
      <c r="I19" s="102"/>
      <c r="J19" s="102"/>
      <c r="K19" s="102"/>
      <c r="L19" s="102"/>
      <c r="M19" s="102"/>
    </row>
    <row r="20" spans="2:13" ht="12.75" customHeight="1" x14ac:dyDescent="0.2">
      <c r="B20" s="98"/>
      <c r="C20" s="98"/>
      <c r="D20" s="98"/>
      <c r="E20" s="98"/>
      <c r="F20" s="98"/>
      <c r="G20" s="101"/>
      <c r="H20" s="101"/>
      <c r="I20" s="103"/>
      <c r="J20" s="103"/>
      <c r="K20" s="103"/>
      <c r="L20" s="103"/>
      <c r="M20" s="103"/>
    </row>
    <row r="21" spans="2:13" ht="12.75" customHeight="1" x14ac:dyDescent="0.2">
      <c r="B21" s="94" t="s">
        <v>178</v>
      </c>
      <c r="C21" s="94"/>
      <c r="D21" s="94"/>
      <c r="E21" s="94"/>
      <c r="F21" s="94"/>
      <c r="G21" s="95" t="s">
        <v>169</v>
      </c>
      <c r="H21" s="95"/>
      <c r="I21" s="95" t="s">
        <v>170</v>
      </c>
      <c r="J21" s="95"/>
      <c r="K21" s="95"/>
      <c r="L21" s="95"/>
      <c r="M21" s="95"/>
    </row>
    <row r="22" spans="2:13" ht="12.75" customHeight="1" x14ac:dyDescent="0.2">
      <c r="B22" s="98"/>
      <c r="C22" s="98"/>
      <c r="D22" s="98"/>
      <c r="E22" s="98"/>
      <c r="F22" s="98"/>
      <c r="G22" s="101"/>
      <c r="H22" s="101"/>
      <c r="I22" s="102"/>
      <c r="J22" s="102"/>
      <c r="K22" s="102"/>
      <c r="L22" s="102"/>
      <c r="M22" s="102"/>
    </row>
    <row r="23" spans="2:13" ht="12.75" customHeight="1" x14ac:dyDescent="0.2">
      <c r="B23" s="98"/>
      <c r="C23" s="98"/>
      <c r="D23" s="98"/>
      <c r="E23" s="98"/>
      <c r="F23" s="98"/>
      <c r="G23" s="101"/>
      <c r="H23" s="101"/>
      <c r="I23" s="103"/>
      <c r="J23" s="103"/>
      <c r="K23" s="103"/>
      <c r="L23" s="103"/>
      <c r="M23" s="103"/>
    </row>
    <row r="24" spans="2:13" ht="12.75" customHeight="1" x14ac:dyDescent="0.2">
      <c r="B24" s="94" t="s">
        <v>179</v>
      </c>
      <c r="C24" s="94"/>
      <c r="D24" s="94"/>
      <c r="E24" s="94"/>
      <c r="F24" s="94"/>
      <c r="G24" s="95" t="s">
        <v>169</v>
      </c>
      <c r="H24" s="95"/>
      <c r="I24" s="95" t="s">
        <v>170</v>
      </c>
      <c r="J24" s="95"/>
      <c r="K24" s="95"/>
      <c r="L24" s="95"/>
      <c r="M24" s="95"/>
    </row>
    <row r="25" spans="2:13" ht="12.75" customHeight="1" x14ac:dyDescent="0.2">
      <c r="B25" s="98"/>
      <c r="C25" s="98"/>
      <c r="D25" s="98"/>
      <c r="E25" s="98"/>
      <c r="F25" s="98"/>
      <c r="G25" s="101"/>
      <c r="H25" s="101"/>
      <c r="I25" s="102"/>
      <c r="J25" s="102"/>
      <c r="K25" s="102"/>
      <c r="L25" s="102"/>
      <c r="M25" s="102"/>
    </row>
    <row r="26" spans="2:13" ht="12.75" customHeight="1" x14ac:dyDescent="0.2">
      <c r="B26" s="98"/>
      <c r="C26" s="98"/>
      <c r="D26" s="98"/>
      <c r="E26" s="98"/>
      <c r="F26" s="98"/>
      <c r="G26" s="101"/>
      <c r="H26" s="101"/>
      <c r="I26" s="103"/>
      <c r="J26" s="103"/>
      <c r="K26" s="103"/>
      <c r="L26" s="103"/>
      <c r="M26" s="103"/>
    </row>
    <row r="27" spans="2:13" ht="12.75" customHeight="1" x14ac:dyDescent="0.2">
      <c r="B27" s="94" t="s">
        <v>180</v>
      </c>
      <c r="C27" s="94"/>
      <c r="D27" s="94"/>
      <c r="E27" s="94"/>
      <c r="F27" s="94"/>
      <c r="G27" s="95" t="s">
        <v>169</v>
      </c>
      <c r="H27" s="95"/>
      <c r="I27" s="95" t="s">
        <v>170</v>
      </c>
      <c r="J27" s="95"/>
      <c r="K27" s="95"/>
      <c r="L27" s="95"/>
      <c r="M27" s="95"/>
    </row>
    <row r="28" spans="2:13" ht="12.75" customHeight="1" x14ac:dyDescent="0.2">
      <c r="B28" s="98"/>
      <c r="C28" s="98"/>
      <c r="D28" s="98"/>
      <c r="E28" s="98"/>
      <c r="F28" s="98"/>
      <c r="G28" s="101"/>
      <c r="H28" s="101"/>
      <c r="I28" s="102"/>
      <c r="J28" s="102"/>
      <c r="K28" s="102"/>
      <c r="L28" s="102"/>
      <c r="M28" s="102"/>
    </row>
    <row r="29" spans="2:13" ht="12.75" customHeight="1" x14ac:dyDescent="0.2">
      <c r="B29" s="98"/>
      <c r="C29" s="98"/>
      <c r="D29" s="98"/>
      <c r="E29" s="98"/>
      <c r="F29" s="98"/>
      <c r="G29" s="101"/>
      <c r="H29" s="101"/>
      <c r="I29" s="103"/>
      <c r="J29" s="103"/>
      <c r="K29" s="103"/>
      <c r="L29" s="103"/>
      <c r="M29" s="103"/>
    </row>
  </sheetData>
  <mergeCells count="81">
    <mergeCell ref="B29:F29"/>
    <mergeCell ref="G29:H29"/>
    <mergeCell ref="I29:M29"/>
    <mergeCell ref="B27:F27"/>
    <mergeCell ref="G27:H27"/>
    <mergeCell ref="I27:M27"/>
    <mergeCell ref="B28:F28"/>
    <mergeCell ref="G28:H28"/>
    <mergeCell ref="I28:M28"/>
    <mergeCell ref="B25:F25"/>
    <mergeCell ref="G25:H25"/>
    <mergeCell ref="I25:M25"/>
    <mergeCell ref="B26:F26"/>
    <mergeCell ref="G26:H26"/>
    <mergeCell ref="I26:M26"/>
    <mergeCell ref="B23:F23"/>
    <mergeCell ref="G23:H23"/>
    <mergeCell ref="I23:M23"/>
    <mergeCell ref="B24:F24"/>
    <mergeCell ref="G24:H24"/>
    <mergeCell ref="I24:M24"/>
    <mergeCell ref="B21:F21"/>
    <mergeCell ref="G21:H21"/>
    <mergeCell ref="I21:M21"/>
    <mergeCell ref="B22:F22"/>
    <mergeCell ref="G22:H22"/>
    <mergeCell ref="I22:M22"/>
    <mergeCell ref="B19:F19"/>
    <mergeCell ref="G19:H19"/>
    <mergeCell ref="I19:M19"/>
    <mergeCell ref="B20:F20"/>
    <mergeCell ref="G20:H20"/>
    <mergeCell ref="I20:M20"/>
    <mergeCell ref="B17:F17"/>
    <mergeCell ref="G17:H17"/>
    <mergeCell ref="I17:M17"/>
    <mergeCell ref="B18:F18"/>
    <mergeCell ref="G18:H18"/>
    <mergeCell ref="I18:M18"/>
    <mergeCell ref="B15:F15"/>
    <mergeCell ref="G15:H15"/>
    <mergeCell ref="I15:M15"/>
    <mergeCell ref="B16:F16"/>
    <mergeCell ref="G16:H16"/>
    <mergeCell ref="I16:M16"/>
    <mergeCell ref="B13:F13"/>
    <mergeCell ref="G13:H13"/>
    <mergeCell ref="I13:M13"/>
    <mergeCell ref="B14:F14"/>
    <mergeCell ref="G14:H14"/>
    <mergeCell ref="I14:M14"/>
    <mergeCell ref="B11:F11"/>
    <mergeCell ref="G11:H11"/>
    <mergeCell ref="I11:M11"/>
    <mergeCell ref="B12:F12"/>
    <mergeCell ref="G12:H12"/>
    <mergeCell ref="I12:M12"/>
    <mergeCell ref="B9:F9"/>
    <mergeCell ref="G9:H9"/>
    <mergeCell ref="I9:M9"/>
    <mergeCell ref="B10:F10"/>
    <mergeCell ref="G10:H10"/>
    <mergeCell ref="I10:M10"/>
    <mergeCell ref="B7:F7"/>
    <mergeCell ref="G7:H7"/>
    <mergeCell ref="I7:M7"/>
    <mergeCell ref="B8:F8"/>
    <mergeCell ref="G8:H8"/>
    <mergeCell ref="I8:M8"/>
    <mergeCell ref="B5:F5"/>
    <mergeCell ref="G5:H5"/>
    <mergeCell ref="I5:M5"/>
    <mergeCell ref="B6:F6"/>
    <mergeCell ref="G6:H6"/>
    <mergeCell ref="I6:M6"/>
    <mergeCell ref="B3:F3"/>
    <mergeCell ref="G3:H3"/>
    <mergeCell ref="I3:M3"/>
    <mergeCell ref="B4:F4"/>
    <mergeCell ref="G4:H4"/>
    <mergeCell ref="I4:M4"/>
  </mergeCells>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135</TotalTime>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Metrics</vt:lpstr>
      <vt:lpstr>Milestones</vt:lpstr>
      <vt:lpstr>Manpower Q117</vt:lpstr>
      <vt:lpstr>Manpower Q217</vt:lpstr>
      <vt:lpstr>Manpower Q317</vt:lpstr>
      <vt:lpstr>Manpower Q417</vt:lpstr>
      <vt:lpstr>Manpower Q118</vt:lpstr>
      <vt:lpstr>Manpower Q218</vt:lpstr>
      <vt:lpstr>Manpower Q318</vt:lpstr>
      <vt:lpstr>Narrative Q117</vt:lpstr>
      <vt:lpstr>Narrative Q217</vt:lpstr>
      <vt:lpstr>Narrative Q317</vt:lpstr>
      <vt:lpstr>Narrative Q417</vt:lpstr>
      <vt:lpstr>Narrative Q118</vt:lpstr>
      <vt:lpstr>Narrative Q218</vt:lpstr>
      <vt:lpstr>Narrative Q318</vt:lpstr>
      <vt:lpstr>EVAL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Patrick, Glenn (STFC,RAL,PPD)</dc:creator>
  <dc:description/>
  <cp:lastModifiedBy>Peter Gronbech</cp:lastModifiedBy>
  <cp:revision>5</cp:revision>
  <dcterms:created xsi:type="dcterms:W3CDTF">2012-04-18T21:16:43Z</dcterms:created>
  <dcterms:modified xsi:type="dcterms:W3CDTF">2019-04-09T10:11:43Z</dcterms:modified>
  <dc:language>en-GB</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