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Metrics" sheetId="1" r:id="rId4"/>
    <sheet name="Milestones" sheetId="2" r:id="rId5"/>
    <sheet name="Manpower Q117" sheetId="3" r:id="rId6"/>
    <sheet name="Manpower Q217" sheetId="4" r:id="rId7"/>
    <sheet name="Manpower Q317" sheetId="5" r:id="rId8"/>
    <sheet name="Manpower Q417" sheetId="6" r:id="rId9"/>
    <sheet name="Manpower Q118" sheetId="7" r:id="rId10"/>
    <sheet name="Manpower Q218" sheetId="8" r:id="rId11"/>
    <sheet name="Manpower Q318" sheetId="9" r:id="rId12"/>
    <sheet name="Manpower Q418" sheetId="10" r:id="rId13"/>
    <sheet name="Manpower Q119" sheetId="11" r:id="rId14"/>
    <sheet name="Manpower Q219" sheetId="12" r:id="rId15"/>
    <sheet name="Manpower Q319" sheetId="13" r:id="rId16"/>
    <sheet name="Narrative Q117" sheetId="14" r:id="rId17"/>
    <sheet name="Narrative Q217" sheetId="15" r:id="rId18"/>
    <sheet name="Narrative Q317" sheetId="16" r:id="rId19"/>
    <sheet name="Narrative Q417" sheetId="17" r:id="rId20"/>
    <sheet name="Narrative Q118" sheetId="18" r:id="rId21"/>
    <sheet name="Narrative Q218" sheetId="19" r:id="rId22"/>
    <sheet name="Narrative Q318" sheetId="20" r:id="rId23"/>
    <sheet name="Narrative Q418" sheetId="21" r:id="rId24"/>
    <sheet name="Narrative Q119" sheetId="22" r:id="rId25"/>
    <sheet name="Narrative Q219" sheetId="23" r:id="rId26"/>
    <sheet name="Narrative Q319" sheetId="24" r:id="rId27"/>
    <sheet name="EVAL" sheetId="25" r:id="rId28"/>
    <sheet name="Sheet1" sheetId="26" r:id="rId29"/>
    <sheet name="Sheet2" sheetId="27" r:id="rId30"/>
  </sheets>
</workbook>
</file>

<file path=xl/comments1.xml><?xml version="1.0" encoding="utf-8"?>
<comments xmlns="http://schemas.openxmlformats.org/spreadsheetml/2006/main">
  <authors>
    <author>Imported Author</author>
  </authors>
  <commentList>
    <comment ref="B19" authorId="0">
      <text>
        <r>
          <rPr>
            <sz val="11"/>
            <color indexed="8"/>
            <rFont val="Helvetica Neue"/>
          </rPr>
          <t>Imported Author:
Where “walltime work” is the walltime recorded by DIRAC, multiplied by the CPU power of the job slot in units of HEPSPEC06 as recorded by DIRAC (either by the DIRAC Benchmark or from the JOBFEATURES mechanism.)</t>
        </r>
      </text>
    </comment>
    <comment ref="B21" authorId="0">
      <text>
        <r>
          <rPr>
            <sz val="11"/>
            <color indexed="8"/>
            <rFont val="Helvetica Neue"/>
          </rPr>
          <t>Imported Author:
gronbech:
how do we measure this</t>
        </r>
      </text>
    </comment>
  </commentList>
</comments>
</file>

<file path=xl/sharedStrings.xml><?xml version="1.0" encoding="utf-8"?>
<sst xmlns="http://schemas.openxmlformats.org/spreadsheetml/2006/main" uniqueCount="167">
  <si>
    <t>GridPP Quarterly Report</t>
  </si>
  <si>
    <t>OK</t>
  </si>
  <si>
    <t>Area</t>
  </si>
  <si>
    <t>LHCb</t>
  </si>
  <si>
    <t>Close to target</t>
  </si>
  <si>
    <t>Year</t>
  </si>
  <si>
    <t>2019</t>
  </si>
  <si>
    <t>Not OK</t>
  </si>
  <si>
    <t>Reported by</t>
  </si>
  <si>
    <t>Andrew McNab</t>
  </si>
  <si>
    <t>Not yet able to be measured</t>
  </si>
  <si>
    <t>Suspended</t>
  </si>
  <si>
    <t>Metric no.</t>
  </si>
  <si>
    <t>Description</t>
  </si>
  <si>
    <t>Source</t>
  </si>
  <si>
    <t>Owner</t>
  </si>
  <si>
    <t>Target</t>
  </si>
  <si>
    <t>Q117</t>
  </si>
  <si>
    <t>Q217</t>
  </si>
  <si>
    <t>Q317</t>
  </si>
  <si>
    <t>Q417</t>
  </si>
  <si>
    <t>Q118</t>
  </si>
  <si>
    <t>Q218</t>
  </si>
  <si>
    <t>Q318</t>
  </si>
  <si>
    <t>Q418</t>
  </si>
  <si>
    <t>Q119</t>
  </si>
  <si>
    <t>Q219</t>
  </si>
  <si>
    <t>Q319</t>
  </si>
  <si>
    <t>Comment Q117</t>
  </si>
  <si>
    <t>Comment Q217</t>
  </si>
  <si>
    <t>Comment Q317</t>
  </si>
  <si>
    <t>Comment Q417</t>
  </si>
  <si>
    <t>Comment Q118</t>
  </si>
  <si>
    <t>Comment Q218</t>
  </si>
  <si>
    <t>Comment Q318</t>
  </si>
  <si>
    <t>Comment Q418</t>
  </si>
  <si>
    <t>Comment Q119</t>
  </si>
  <si>
    <t>Comment Q219</t>
  </si>
  <si>
    <t>Comment Q319</t>
  </si>
  <si>
    <t>1.7.1</t>
  </si>
  <si>
    <t xml:space="preserve">RAL prod success rate              </t>
  </si>
  <si>
    <t>1.7.2</t>
  </si>
  <si>
    <t xml:space="preserve">RAL prod CPU efficiency            </t>
  </si>
  <si>
    <t>1.7.3</t>
  </si>
  <si>
    <t xml:space="preserve">RAL user success rate              </t>
  </si>
  <si>
    <t>1.7.4</t>
  </si>
  <si>
    <t xml:space="preserve">RAL user CPU efficiency            </t>
  </si>
  <si>
    <t>1.7.5</t>
  </si>
  <si>
    <t xml:space="preserve">UK Tier-1 work fraction            </t>
  </si>
  <si>
    <t>CASTOR problems during the quarter limited the number of LHCb jobs sustainable</t>
  </si>
  <si>
    <t>1.7.6</t>
  </si>
  <si>
    <t>UK T1 SE Reliability</t>
  </si>
  <si>
    <t>lost files target 0, diskservers down over 8 hours, target &lt; 3</t>
  </si>
  <si>
    <t>7 5</t>
  </si>
  <si>
    <t>0 11</t>
  </si>
  <si>
    <t>3
3</t>
  </si>
  <si>
    <t>0
2</t>
  </si>
  <si>
    <t>0 3</t>
  </si>
  <si>
    <t>0
3</t>
  </si>
  <si>
    <t>0 1</t>
  </si>
  <si>
    <t>1482
2</t>
  </si>
  <si>
    <t>0
0</t>
  </si>
  <si>
    <t>Unavailable disk servers remans higher than historic levels</t>
  </si>
  <si>
    <t>Large number of lost files due to a multiple drive failures on a single server</t>
  </si>
  <si>
    <t>1.7.7</t>
  </si>
  <si>
    <t>LHCb No. of sites below WLCG SAM tests uptime target</t>
  </si>
  <si>
    <t>&lt;2</t>
  </si>
  <si>
    <t>2.3.1</t>
  </si>
  <si>
    <t xml:space="preserve">Tier-2A : User success rate </t>
  </si>
  <si>
    <t>2.3.2</t>
  </si>
  <si>
    <t>Tier-2A :   User CPU efficiency</t>
  </si>
  <si>
    <t>2.3.3</t>
  </si>
  <si>
    <t>All Tier-2: Simulation success rate</t>
  </si>
  <si>
    <t>2.3.4</t>
  </si>
  <si>
    <t>All Tier-2: Simulation CPU efficiency</t>
  </si>
  <si>
    <t>2.3.5</t>
  </si>
  <si>
    <t xml:space="preserve">UK Tier-2 work fraction            </t>
  </si>
  <si>
    <t>Complete</t>
  </si>
  <si>
    <r>
      <rPr>
        <sz val="10"/>
        <color indexed="8"/>
        <rFont val="Arial"/>
      </rPr>
      <t>LHCb</t>
    </r>
  </si>
  <si>
    <t>Overdue</t>
  </si>
  <si>
    <t>Quarter</t>
  </si>
  <si>
    <r>
      <rPr>
        <sz val="10"/>
        <color indexed="8"/>
        <rFont val="Arial"/>
      </rPr>
      <t>2019</t>
    </r>
  </si>
  <si>
    <t>Not yet due</t>
  </si>
  <si>
    <r>
      <rPr>
        <sz val="10"/>
        <color indexed="8"/>
        <rFont val="Arial"/>
      </rPr>
      <t>Andrew McNab</t>
    </r>
  </si>
  <si>
    <t>Milestone no.</t>
  </si>
  <si>
    <t>Due date</t>
  </si>
  <si>
    <t>Date complete</t>
  </si>
  <si>
    <t>Evidence</t>
  </si>
  <si>
    <t>Comment</t>
  </si>
  <si>
    <t>Report to PMB on delivery during year</t>
  </si>
  <si>
    <t>oc docs</t>
  </si>
  <si>
    <t>OC Docs and review SS</t>
  </si>
  <si>
    <t>1.7.8</t>
  </si>
  <si>
    <t>1.7.9</t>
  </si>
  <si>
    <t>1.7.10</t>
  </si>
  <si>
    <t>Effort (FTE)</t>
  </si>
  <si>
    <t>GridPP Funded</t>
  </si>
  <si>
    <t>Unfunded</t>
  </si>
  <si>
    <t>Site</t>
  </si>
  <si>
    <t>Work area</t>
  </si>
  <si>
    <t>Name</t>
  </si>
  <si>
    <t>Month 1</t>
  </si>
  <si>
    <t>Month 2</t>
  </si>
  <si>
    <t>Month 3</t>
  </si>
  <si>
    <t>RAL</t>
  </si>
  <si>
    <t>LHCb T1/T2 support</t>
  </si>
  <si>
    <t>Raja Nandakumar</t>
  </si>
  <si>
    <t>Total</t>
  </si>
  <si>
    <t>2018</t>
  </si>
  <si>
    <t>Q4 2018</t>
  </si>
  <si>
    <t>Q1 2019</t>
  </si>
  <si>
    <t>Q2 2019</t>
  </si>
  <si>
    <t>Q3 2019</t>
  </si>
  <si>
    <t>Progress over last Quarter</t>
  </si>
  <si>
    <t>Successes</t>
  </si>
  <si>
    <t>Problems/Issues</t>
  </si>
  <si>
    <t>Tier-1</t>
  </si>
  <si>
    <t>Smooth running during the stripping campaigns and for user analysis jobs.</t>
  </si>
  <si>
    <t>Tier-2</t>
  </si>
  <si>
    <t>User jobs at T2-D sites accessing data placed there.</t>
  </si>
  <si>
    <t>Raja Nadakumar</t>
  </si>
  <si>
    <t>GEOC shifts and expert LHCb liaison with Tier-1. Helping to co-ordinate Castor to Echo transition for LHCb.</t>
  </si>
  <si>
    <t>Monitoring</t>
  </si>
  <si>
    <t>Glasgow, Manchester, Liverpool, and RAL-PPD began setting up monitoring for LHCb status in the Tier-2 regions ScotGrid, NorthGrid, and SouthGrid.</t>
  </si>
  <si>
    <t>Note:To get multiple lines per box use Alt-Return</t>
  </si>
  <si>
    <t>General Risks</t>
  </si>
  <si>
    <t>Risk</t>
  </si>
  <si>
    <t>Mitigating Action</t>
  </si>
  <si>
    <t>Insitute or area specific risks</t>
  </si>
  <si>
    <t>Deployment of the disk-only cloud storage (Echo) technology at Tier-1.</t>
  </si>
  <si>
    <t>Production Castor service is continuing support for disk-only storage. LHCb data management has begun testing with Echo and planning how to support it within LHCb DIRAC.</t>
  </si>
  <si>
    <t>Objectives and Deliverables for Last Quarter</t>
  </si>
  <si>
    <t>Objective/Deliverable</t>
  </si>
  <si>
    <t>Due Date</t>
  </si>
  <si>
    <t>Metric/Output</t>
  </si>
  <si>
    <t>Objectives and Deliverables for Next Quarter</t>
  </si>
  <si>
    <t>Stripping campaigns and user analysis jobs.</t>
  </si>
  <si>
    <t>Significant CASTOR problems during the quarter have impacted the RAL Tier-1 share of total work done and the job efficiencies.</t>
  </si>
  <si>
    <t>Glasgow, Manchester, Liverpool, and RAL-PPD monitoring for LHCb status in the Tier-2 regions ScotGrid, NorthGrid, and SouthGrid.</t>
  </si>
  <si>
    <t>Stripping campaigns and user analysis jobs. Improved CASTOR stability has resulted in a significant improvement in job metrics this quarter.</t>
  </si>
  <si>
    <t>Stripping campaigns and user analysis jobs. Improved CASTOR stability has continued this quarter.</t>
  </si>
  <si>
    <t>Production Castor service is continuing support for disk-only storage. LHCb data management has begun testing with Echo and LHCb DIRAC.</t>
  </si>
  <si>
    <t>Stripping campaigns and user analysis jobs. Improved CASTOR stability has again continued this quarter.</t>
  </si>
  <si>
    <t>Q3 2018</t>
  </si>
  <si>
    <t>Stripping campaigns and user analysis jobs. Improved CASTOR stability has again continued this quarter. 
One LHCb DIRAC SE has been migrated to Echo.</t>
  </si>
  <si>
    <t>Production Castor service is continuing support for disk-only storage. LHCb data management has continued testing with Echo and LHCb DIRAC.</t>
  </si>
  <si>
    <t>Stripping campaigns and user analysis jobs. Improved CASTOR stability has been considerably better again this quarter. 
One LHCb DIRAC SE has been migrated to Echo. Preparations underway to move next quarter.</t>
  </si>
  <si>
    <t>FTS problems during much of the quarter. LHCb had to take mitigating action to reduce the usage of the T1 wrt others.</t>
  </si>
  <si>
    <t>Stripping campaigns and user analysis jobs. Further LHCb migration to Echo. Preparations underway to finish in Q2.</t>
  </si>
  <si>
    <t xml:space="preserve">CPU efficiency is lower than usual, but improves during the quarter. </t>
  </si>
  <si>
    <t>LHCb data management has continued supporting and testing with Echo and LHCb DIRAC.</t>
  </si>
  <si>
    <t>Stripping campaigns and user analysis jobs. Completed LHCb migration to Echo.</t>
  </si>
  <si>
    <t xml:space="preserve">Loss of 1438 files in a single incident (multiple drive failures on the same RAID server), </t>
  </si>
  <si>
    <t>Monte Carlo, stripping campaigns, and user analysis jobs.</t>
  </si>
  <si>
    <t>Problem with xroot proxies on worker nodes needed to access Echo causes significantly lower user job success rate. Being investigated by Tier-1 with support from LHCb.</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</si>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</sst>
</file>

<file path=xl/styles.xml><?xml version="1.0" encoding="utf-8"?>
<styleSheet xmlns="http://schemas.openxmlformats.org/spreadsheetml/2006/main">
  <numFmts count="4">
    <numFmt numFmtId="0" formatCode="General"/>
    <numFmt numFmtId="59" formatCode="0.000"/>
    <numFmt numFmtId="60" formatCode="mmm&quot;-YY&quot;"/>
    <numFmt numFmtId="61" formatCode="&quot;DD-&quot;mmm&quot;-YY&quot;"/>
  </numFmts>
  <fonts count="8">
    <font>
      <sz val="12"/>
      <color indexed="8"/>
      <name val="Verdana"/>
    </font>
    <font>
      <sz val="12"/>
      <color indexed="8"/>
      <name val="Arial"/>
    </font>
    <font>
      <sz val="15"/>
      <color indexed="8"/>
      <name val="Verdana"/>
    </font>
    <font>
      <sz val="10"/>
      <color indexed="8"/>
      <name val="Arial"/>
    </font>
    <font>
      <u val="single"/>
      <sz val="10"/>
      <color indexed="8"/>
      <name val="Arial"/>
    </font>
    <font>
      <sz val="11"/>
      <color indexed="8"/>
      <name val="Helvetica Neue"/>
    </font>
    <font>
      <sz val="11"/>
      <color indexed="8"/>
      <name val="Arial"/>
    </font>
    <font>
      <sz val="12"/>
      <color indexed="8"/>
      <name val="Helvetica Neue"/>
    </font>
  </fonts>
  <fills count="3">
    <fill>
      <patternFill patternType="none"/>
    </fill>
    <fill>
      <patternFill patternType="gray125"/>
    </fill>
    <fill>
      <patternFill patternType="solid">
        <fgColor indexed="9"/>
        <bgColor auto="1"/>
      </patternFill>
    </fill>
  </fills>
  <borders count="96">
    <border>
      <left/>
      <right/>
      <top/>
      <bottom/>
      <diagonal/>
    </border>
    <border>
      <left style="thin">
        <color indexed="8"/>
      </left>
      <right style="thin">
        <color indexed="8"/>
      </right>
      <top style="thin">
        <color indexed="8"/>
      </top>
      <bottom style="thick">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10"/>
      </top>
      <bottom/>
      <diagonal/>
    </border>
    <border>
      <left/>
      <right/>
      <top style="thin">
        <color indexed="10"/>
      </top>
      <bottom/>
      <diagonal/>
    </border>
    <border>
      <left/>
      <right style="thin">
        <color indexed="10"/>
      </right>
      <top style="thin">
        <color indexed="10"/>
      </top>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ck">
        <color indexed="8"/>
      </top>
      <bottom/>
      <diagonal/>
    </border>
    <border>
      <left style="thick">
        <color indexed="8"/>
      </left>
      <right style="thin">
        <color indexed="8"/>
      </right>
      <top style="thick">
        <color indexed="8"/>
      </top>
      <bottom style="thin">
        <color indexed="8"/>
      </bottom>
      <diagonal/>
    </border>
    <border>
      <left style="thin">
        <color indexed="8"/>
      </left>
      <right style="thin">
        <color indexed="8"/>
      </right>
      <top/>
      <bottom/>
      <diagonal/>
    </border>
    <border>
      <left style="thin">
        <color indexed="8"/>
      </left>
      <right/>
      <top/>
      <bottom/>
      <diagonal/>
    </border>
    <border>
      <left/>
      <right/>
      <top/>
      <bottom/>
      <diagonal/>
    </border>
    <border>
      <left/>
      <right style="thin">
        <color indexed="8"/>
      </right>
      <top/>
      <bottom/>
      <diagonal/>
    </border>
    <border>
      <left/>
      <right style="thin">
        <color indexed="10"/>
      </right>
      <top/>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thick">
        <color indexed="8"/>
      </right>
      <top/>
      <bottom/>
      <diagonal/>
    </border>
    <border>
      <left style="thick">
        <color indexed="8"/>
      </left>
      <right style="thin">
        <color indexed="8"/>
      </right>
      <top style="thin">
        <color indexed="8"/>
      </top>
      <bottom style="thin">
        <color indexed="8"/>
      </bottom>
      <diagonal/>
    </border>
    <border>
      <left style="thick">
        <color indexed="8"/>
      </left>
      <right style="medium">
        <color indexed="8"/>
      </right>
      <top style="medium">
        <color indexed="8"/>
      </top>
      <bottom style="thick">
        <color indexed="8"/>
      </bottom>
      <diagonal/>
    </border>
    <border>
      <left style="medium">
        <color indexed="8"/>
      </left>
      <right style="medium">
        <color indexed="8"/>
      </right>
      <top style="medium">
        <color indexed="8"/>
      </top>
      <bottom style="medium">
        <color indexed="8"/>
      </bottom>
      <diagonal/>
    </border>
    <border>
      <left style="medium">
        <color indexed="8"/>
      </left>
      <right style="thick">
        <color indexed="8"/>
      </right>
      <top style="thin">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style="thick">
        <color indexed="8"/>
      </right>
      <top/>
      <bottom style="thick">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diagonal/>
    </border>
    <border>
      <left/>
      <right/>
      <top style="medium">
        <color indexed="8"/>
      </top>
      <bottom/>
      <diagonal/>
    </border>
    <border>
      <left/>
      <right/>
      <top style="thick">
        <color indexed="8"/>
      </top>
      <bottom/>
      <diagonal/>
    </border>
    <border>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ck">
        <color indexed="8"/>
      </left>
      <right style="medium">
        <color indexed="8"/>
      </right>
      <top style="thick">
        <color indexed="8"/>
      </top>
      <bottom style="thick">
        <color indexed="8"/>
      </bottom>
      <diagonal/>
    </border>
    <border>
      <left style="medium">
        <color indexed="8"/>
      </left>
      <right style="thick">
        <color indexed="8"/>
      </right>
      <top style="thick">
        <color indexed="8"/>
      </top>
      <bottom style="thick">
        <color indexed="8"/>
      </bottom>
      <diagonal/>
    </border>
    <border>
      <left style="thick">
        <color indexed="8"/>
      </left>
      <right/>
      <top style="thick">
        <color indexed="8"/>
      </top>
      <bottom/>
      <diagonal/>
    </border>
    <border>
      <left/>
      <right style="thick">
        <color indexed="8"/>
      </right>
      <top style="thick">
        <color indexed="8"/>
      </top>
      <bottom style="thin">
        <color indexed="8"/>
      </bottom>
      <diagonal/>
    </border>
    <border>
      <left style="thick">
        <color indexed="8"/>
      </left>
      <right/>
      <top/>
      <bottom/>
      <diagonal/>
    </border>
    <border>
      <left/>
      <right style="thick">
        <color indexed="8"/>
      </right>
      <top style="thin">
        <color indexed="8"/>
      </top>
      <bottom style="thin">
        <color indexed="8"/>
      </bottom>
      <diagonal/>
    </border>
    <border>
      <left style="thick">
        <color indexed="8"/>
      </left>
      <right style="thin">
        <color indexed="8"/>
      </right>
      <top/>
      <bottom/>
      <diagonal/>
    </border>
    <border>
      <left style="medium">
        <color indexed="8"/>
      </left>
      <right style="thick">
        <color indexed="8"/>
      </right>
      <top style="medium">
        <color indexed="8"/>
      </top>
      <bottom style="thick">
        <color indexed="8"/>
      </bottom>
      <diagonal/>
    </border>
    <border>
      <left style="thick">
        <color indexed="8"/>
      </left>
      <right/>
      <top/>
      <bottom style="thick">
        <color indexed="8"/>
      </bottom>
      <diagonal/>
    </border>
    <border>
      <left/>
      <right style="thick">
        <color indexed="8"/>
      </right>
      <top style="thin">
        <color indexed="8"/>
      </top>
      <bottom style="thick">
        <color indexed="8"/>
      </bottom>
      <diagonal/>
    </border>
    <border>
      <left style="thick">
        <color indexed="8"/>
      </left>
      <right style="thick">
        <color indexed="8"/>
      </right>
      <top style="thick">
        <color indexed="8"/>
      </top>
      <bottom style="thick">
        <color indexed="8"/>
      </bottom>
      <diagonal/>
    </border>
    <border>
      <left style="medium">
        <color indexed="8"/>
      </left>
      <right style="medium">
        <color indexed="8"/>
      </right>
      <top style="thick">
        <color indexed="8"/>
      </top>
      <bottom style="thick">
        <color indexed="8"/>
      </bottom>
      <diagonal/>
    </border>
    <border>
      <left style="medium">
        <color indexed="8"/>
      </left>
      <right style="medium">
        <color indexed="8"/>
      </right>
      <top style="thick">
        <color indexed="8"/>
      </top>
      <bottom style="medium">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style="medium">
        <color indexed="8"/>
      </bottom>
      <diagonal/>
    </border>
    <border>
      <left style="thick">
        <color indexed="8"/>
      </left>
      <right style="thick">
        <color indexed="8"/>
      </right>
      <top style="medium">
        <color indexed="8"/>
      </top>
      <bottom style="medium">
        <color indexed="8"/>
      </bottom>
      <diagonal/>
    </border>
    <border>
      <left style="thick">
        <color indexed="8"/>
      </left>
      <right style="thick">
        <color indexed="8"/>
      </right>
      <top style="medium">
        <color indexed="8"/>
      </top>
      <bottom style="thick">
        <color indexed="8"/>
      </bottom>
      <diagonal/>
    </border>
    <border>
      <left style="medium">
        <color indexed="8"/>
      </left>
      <right style="medium">
        <color indexed="8"/>
      </right>
      <top style="medium">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n">
        <color indexed="8"/>
      </left>
      <right style="thin">
        <color indexed="8"/>
      </right>
      <top style="thin">
        <color indexed="8"/>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medium">
        <color indexed="8"/>
      </bottom>
      <diagonal/>
    </border>
    <border>
      <left style="medium">
        <color indexed="8"/>
      </left>
      <right style="thin">
        <color indexed="8"/>
      </right>
      <top style="thin">
        <color indexed="8"/>
      </top>
      <bottom style="thin">
        <color indexed="8"/>
      </bottom>
      <diagonal/>
    </border>
    <border>
      <left style="thin">
        <color indexed="10"/>
      </left>
      <right/>
      <top style="thin">
        <color indexed="8"/>
      </top>
      <bottom style="thin">
        <color indexed="13"/>
      </bottom>
      <diagonal/>
    </border>
    <border>
      <left/>
      <right/>
      <top style="thin">
        <color indexed="8"/>
      </top>
      <bottom style="thin">
        <color indexed="13"/>
      </bottom>
      <diagonal/>
    </border>
    <border>
      <left/>
      <right style="thin">
        <color indexed="8"/>
      </right>
      <top style="thin">
        <color indexed="8"/>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10"/>
      </left>
      <right/>
      <top style="thin">
        <color indexed="13"/>
      </top>
      <bottom/>
      <diagonal/>
    </border>
    <border>
      <left/>
      <right/>
      <top style="thin">
        <color indexed="13"/>
      </top>
      <bottom/>
      <diagonal/>
    </border>
    <border>
      <left/>
      <right style="thin">
        <color indexed="8"/>
      </right>
      <top style="thin">
        <color indexed="13"/>
      </top>
      <bottom/>
      <diagonal/>
    </border>
    <border>
      <left style="thin">
        <color indexed="10"/>
      </left>
      <right/>
      <top/>
      <bottom/>
      <diagonal/>
    </border>
    <border>
      <left style="thin">
        <color indexed="10"/>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13"/>
      </left>
      <right style="thick">
        <color indexed="8"/>
      </right>
      <top style="thin">
        <color indexed="13"/>
      </top>
      <bottom style="thin">
        <color indexed="13"/>
      </bottom>
      <diagonal/>
    </border>
    <border>
      <left style="thin">
        <color indexed="13"/>
      </left>
      <right style="thin">
        <color indexed="10"/>
      </right>
      <top style="thin">
        <color indexed="8"/>
      </top>
      <bottom style="thin">
        <color indexed="10"/>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s>
  <cellStyleXfs count="1">
    <xf numFmtId="0" fontId="0" applyNumberFormat="0" applyFont="1" applyFill="0" applyBorder="0" applyAlignment="1" applyProtection="0">
      <alignment vertical="top" wrapText="1"/>
    </xf>
  </cellStyleXfs>
  <cellXfs count="261">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1" fontId="3" fillId="2" borderId="1" applyNumberFormat="1" applyFont="1" applyFill="1" applyBorder="1" applyAlignment="1" applyProtection="0">
      <alignment vertical="bottom"/>
    </xf>
    <xf numFmtId="1" fontId="3" fillId="2" borderId="2" applyNumberFormat="1" applyFont="1" applyFill="1" applyBorder="1" applyAlignment="1" applyProtection="0">
      <alignment vertical="bottom"/>
    </xf>
    <xf numFmtId="1" fontId="3" fillId="2" borderId="3" applyNumberFormat="1" applyFont="1" applyFill="1" applyBorder="1" applyAlignment="1" applyProtection="0">
      <alignment vertical="bottom"/>
    </xf>
    <xf numFmtId="1" fontId="0" fillId="2" borderId="4" applyNumberFormat="1" applyFont="1" applyFill="1" applyBorder="1" applyAlignment="1" applyProtection="0">
      <alignment vertical="top" wrapText="1"/>
    </xf>
    <xf numFmtId="1" fontId="0" fillId="2" borderId="5" applyNumberFormat="1" applyFont="1" applyFill="1" applyBorder="1" applyAlignment="1" applyProtection="0">
      <alignment vertical="top" wrapText="1"/>
    </xf>
    <xf numFmtId="1" fontId="0" fillId="2" borderId="6" applyNumberFormat="1" applyFont="1" applyFill="1" applyBorder="1" applyAlignment="1" applyProtection="0">
      <alignment vertical="top" wrapText="1"/>
    </xf>
    <xf numFmtId="0" fontId="0" fillId="2" borderId="7" applyNumberFormat="0" applyFont="1" applyFill="1" applyBorder="1" applyAlignment="1" applyProtection="0">
      <alignment vertical="top" wrapText="1"/>
    </xf>
    <xf numFmtId="0" fontId="0" fillId="2" borderId="8" applyNumberFormat="0" applyFont="1" applyFill="1" applyBorder="1" applyAlignment="1" applyProtection="0">
      <alignment vertical="top" wrapText="1"/>
    </xf>
    <xf numFmtId="0" fontId="0" fillId="2" borderId="9" applyNumberFormat="0" applyFont="1" applyFill="1" applyBorder="1" applyAlignment="1" applyProtection="0">
      <alignment vertical="top" wrapText="1"/>
    </xf>
    <xf numFmtId="49" fontId="3" fillId="2" borderId="10" applyNumberFormat="1" applyFont="1" applyFill="1" applyBorder="1" applyAlignment="1" applyProtection="0">
      <alignment vertical="bottom"/>
    </xf>
    <xf numFmtId="1" fontId="3" fillId="2" borderId="11" applyNumberFormat="1" applyFont="1" applyFill="1" applyBorder="1" applyAlignment="1" applyProtection="0">
      <alignment vertical="bottom" wrapText="1"/>
    </xf>
    <xf numFmtId="1" fontId="3" fillId="2" borderId="12" applyNumberFormat="1" applyFont="1" applyFill="1" applyBorder="1" applyAlignment="1" applyProtection="0">
      <alignment vertical="bottom" wrapText="1"/>
    </xf>
    <xf numFmtId="1" fontId="3" fillId="2" borderId="13" applyNumberFormat="1" applyFont="1" applyFill="1" applyBorder="1" applyAlignment="1" applyProtection="0">
      <alignment vertical="bottom"/>
    </xf>
    <xf numFmtId="49" fontId="3" fillId="2" borderId="14" applyNumberFormat="1" applyFont="1" applyFill="1" applyBorder="1" applyAlignment="1" applyProtection="0">
      <alignment vertical="bottom"/>
    </xf>
    <xf numFmtId="1" fontId="3" fillId="2" borderId="15" applyNumberFormat="1" applyFont="1" applyFill="1" applyBorder="1" applyAlignment="1" applyProtection="0">
      <alignment vertical="bottom"/>
    </xf>
    <xf numFmtId="1" fontId="0" fillId="2" borderId="16" applyNumberFormat="1" applyFont="1" applyFill="1" applyBorder="1" applyAlignment="1" applyProtection="0">
      <alignment vertical="top" wrapText="1"/>
    </xf>
    <xf numFmtId="1" fontId="0" fillId="2" borderId="17" applyNumberFormat="1" applyFont="1" applyFill="1" applyBorder="1" applyAlignment="1" applyProtection="0">
      <alignment vertical="top" wrapText="1"/>
    </xf>
    <xf numFmtId="1" fontId="0" fillId="2" borderId="18" applyNumberFormat="1" applyFont="1" applyFill="1" applyBorder="1" applyAlignment="1" applyProtection="0">
      <alignment vertical="top" wrapText="1"/>
    </xf>
    <xf numFmtId="0" fontId="0" fillId="2" borderId="16" applyNumberFormat="0" applyFont="1" applyFill="1" applyBorder="1" applyAlignment="1" applyProtection="0">
      <alignment vertical="top" wrapText="1"/>
    </xf>
    <xf numFmtId="0" fontId="0" fillId="2" borderId="17" applyNumberFormat="0" applyFont="1" applyFill="1" applyBorder="1" applyAlignment="1" applyProtection="0">
      <alignment vertical="top" wrapText="1"/>
    </xf>
    <xf numFmtId="0" fontId="0" fillId="2" borderId="19" applyNumberFormat="0" applyFont="1" applyFill="1" applyBorder="1" applyAlignment="1" applyProtection="0">
      <alignment vertical="top" wrapText="1"/>
    </xf>
    <xf numFmtId="49" fontId="3" fillId="2" borderId="20" applyNumberFormat="1" applyFont="1" applyFill="1" applyBorder="1" applyAlignment="1" applyProtection="0">
      <alignment vertical="bottom"/>
    </xf>
    <xf numFmtId="49" fontId="3" fillId="2" borderId="21" applyNumberFormat="1" applyFont="1" applyFill="1" applyBorder="1" applyAlignment="1" applyProtection="0">
      <alignment vertical="bottom" wrapText="1"/>
    </xf>
    <xf numFmtId="1" fontId="3" fillId="2" borderId="12" applyNumberFormat="1" applyFont="1" applyFill="1" applyBorder="1" applyAlignment="1" applyProtection="0">
      <alignment horizontal="right" vertical="bottom" wrapText="1"/>
    </xf>
    <xf numFmtId="1" fontId="3" fillId="2" borderId="22" applyNumberFormat="1" applyFont="1" applyFill="1" applyBorder="1" applyAlignment="1" applyProtection="0">
      <alignment vertical="bottom"/>
    </xf>
    <xf numFmtId="49" fontId="3" fillId="2" borderId="23" applyNumberFormat="1" applyFont="1" applyFill="1" applyBorder="1" applyAlignment="1" applyProtection="0">
      <alignment vertical="bottom"/>
    </xf>
    <xf numFmtId="49" fontId="3" fillId="2" borderId="21" applyNumberFormat="1" applyFont="1" applyFill="1" applyBorder="1" applyAlignment="1" applyProtection="0">
      <alignment horizontal="left" vertical="bottom" wrapText="1"/>
    </xf>
    <xf numFmtId="49" fontId="3" fillId="2" borderId="24" applyNumberFormat="1" applyFont="1" applyFill="1" applyBorder="1" applyAlignment="1" applyProtection="0">
      <alignment vertical="bottom"/>
    </xf>
    <xf numFmtId="49" fontId="3" fillId="2" borderId="25" applyNumberFormat="1" applyFont="1" applyFill="1" applyBorder="1" applyAlignment="1" applyProtection="0">
      <alignment horizontal="center" vertical="top"/>
    </xf>
    <xf numFmtId="1" fontId="3" fillId="2" borderId="26" applyNumberFormat="1" applyFont="1" applyFill="1" applyBorder="1" applyAlignment="1" applyProtection="0">
      <alignment vertical="bottom" wrapText="1"/>
    </xf>
    <xf numFmtId="1" fontId="3" fillId="2" borderId="27" applyNumberFormat="1" applyFont="1" applyFill="1" applyBorder="1" applyAlignment="1" applyProtection="0">
      <alignment vertical="bottom"/>
    </xf>
    <xf numFmtId="1" fontId="3" fillId="2" borderId="28" applyNumberFormat="1" applyFont="1" applyFill="1" applyBorder="1" applyAlignment="1" applyProtection="0">
      <alignment vertical="bottom"/>
    </xf>
    <xf numFmtId="1" fontId="3" fillId="2" borderId="29" applyNumberFormat="1" applyFont="1" applyFill="1" applyBorder="1" applyAlignment="1" applyProtection="0">
      <alignment vertical="bottom"/>
    </xf>
    <xf numFmtId="1" fontId="3" fillId="2" borderId="30" applyNumberFormat="1" applyFont="1" applyFill="1" applyBorder="1" applyAlignment="1" applyProtection="0">
      <alignment vertical="bottom"/>
    </xf>
    <xf numFmtId="49" fontId="3" fillId="2" borderId="31" applyNumberFormat="1" applyFont="1" applyFill="1" applyBorder="1" applyAlignment="1" applyProtection="0">
      <alignment vertical="bottom"/>
    </xf>
    <xf numFmtId="1" fontId="3" fillId="2" borderId="32" applyNumberFormat="1" applyFont="1" applyFill="1" applyBorder="1" applyAlignment="1" applyProtection="0">
      <alignment vertical="bottom"/>
    </xf>
    <xf numFmtId="49" fontId="3" fillId="2" borderId="2" applyNumberFormat="1" applyFont="1" applyFill="1" applyBorder="1" applyAlignment="1" applyProtection="0">
      <alignment vertical="bottom"/>
    </xf>
    <xf numFmtId="49" fontId="3" fillId="2" borderId="2" applyNumberFormat="1" applyFont="1" applyFill="1" applyBorder="1" applyAlignment="1" applyProtection="0">
      <alignment vertical="bottom" wrapText="1"/>
    </xf>
    <xf numFmtId="1" fontId="0" fillId="2" borderId="19" applyNumberFormat="1" applyFont="1" applyFill="1" applyBorder="1" applyAlignment="1" applyProtection="0">
      <alignment vertical="top" wrapText="1"/>
    </xf>
    <xf numFmtId="49" fontId="3" fillId="2" borderId="2" applyNumberFormat="1" applyFont="1" applyFill="1" applyBorder="1" applyAlignment="1" applyProtection="0">
      <alignment vertical="top" wrapText="1"/>
    </xf>
    <xf numFmtId="49" fontId="3" fillId="2" borderId="2" applyNumberFormat="1" applyFont="1" applyFill="1" applyBorder="1" applyAlignment="1" applyProtection="0">
      <alignment horizontal="justify" vertical="top"/>
    </xf>
    <xf numFmtId="1" fontId="0" fillId="2" borderId="2" applyNumberFormat="1" applyFont="1" applyFill="1" applyBorder="1" applyAlignment="1" applyProtection="0">
      <alignment vertical="top" wrapText="1"/>
    </xf>
    <xf numFmtId="49" fontId="3" fillId="2" borderId="2" applyNumberFormat="1" applyFont="1" applyFill="1" applyBorder="1" applyAlignment="1" applyProtection="0">
      <alignment horizontal="center" vertical="top"/>
    </xf>
    <xf numFmtId="9" fontId="3" fillId="2" borderId="2" applyNumberFormat="1" applyFont="1" applyFill="1" applyBorder="1" applyAlignment="1" applyProtection="0">
      <alignment vertical="top" wrapText="1"/>
    </xf>
    <xf numFmtId="10" fontId="0" fillId="2" borderId="2" applyNumberFormat="1" applyFont="1" applyFill="1" applyBorder="1" applyAlignment="1" applyProtection="0">
      <alignment vertical="center"/>
    </xf>
    <xf numFmtId="1" fontId="3" fillId="2" borderId="2" applyNumberFormat="1" applyFont="1" applyFill="1" applyBorder="1" applyAlignment="1" applyProtection="0">
      <alignment vertical="top" wrapText="1"/>
    </xf>
    <xf numFmtId="9" fontId="3" fillId="2" borderId="2" applyNumberFormat="1" applyFont="1" applyFill="1" applyBorder="1" applyAlignment="1" applyProtection="0">
      <alignment horizontal="right" vertical="top" wrapText="1"/>
    </xf>
    <xf numFmtId="49" fontId="3" fillId="2" borderId="2" applyNumberFormat="1" applyFont="1" applyFill="1" applyBorder="1" applyAlignment="1" applyProtection="0">
      <alignment horizontal="justify" vertical="bottom"/>
    </xf>
    <xf numFmtId="1" fontId="3" fillId="2" borderId="2" applyNumberFormat="1" applyFont="1" applyFill="1" applyBorder="1" applyAlignment="1" applyProtection="0">
      <alignment horizontal="right" vertical="top" wrapText="1"/>
    </xf>
    <xf numFmtId="1" fontId="4" fillId="2" borderId="2" applyNumberFormat="1" applyFont="1" applyFill="1" applyBorder="1" applyAlignment="1" applyProtection="0">
      <alignment horizontal="right" vertical="top" wrapText="1"/>
    </xf>
    <xf numFmtId="49" fontId="3" fillId="2" borderId="2" applyNumberFormat="1" applyFont="1" applyFill="1" applyBorder="1" applyAlignment="1" applyProtection="0">
      <alignment horizontal="right" vertical="top" wrapText="1"/>
    </xf>
    <xf numFmtId="49" fontId="0" fillId="2" borderId="2" applyNumberFormat="1" applyFont="1" applyFill="1" applyBorder="1" applyAlignment="1" applyProtection="0">
      <alignment vertical="center"/>
    </xf>
    <xf numFmtId="49" fontId="0" fillId="2" borderId="2" applyNumberFormat="1" applyFont="1" applyFill="1" applyBorder="1" applyAlignment="1" applyProtection="0">
      <alignment vertical="center" wrapText="1"/>
    </xf>
    <xf numFmtId="1" fontId="3" fillId="2" borderId="2" applyNumberFormat="1" applyFont="1" applyFill="1" applyBorder="1" applyAlignment="1" applyProtection="0">
      <alignment horizontal="center" vertical="top"/>
    </xf>
    <xf numFmtId="2" fontId="0" fillId="2" borderId="2" applyNumberFormat="1" applyFont="1" applyFill="1" applyBorder="1" applyAlignment="1" applyProtection="0">
      <alignment vertical="center"/>
    </xf>
    <xf numFmtId="59" fontId="3" fillId="2" borderId="2" applyNumberFormat="1" applyFont="1" applyFill="1" applyBorder="1" applyAlignment="1" applyProtection="0">
      <alignment vertical="top" wrapText="1"/>
    </xf>
    <xf numFmtId="1" fontId="3" fillId="2" borderId="2" applyNumberFormat="1" applyFont="1" applyFill="1" applyBorder="1" applyAlignment="1" applyProtection="0">
      <alignment horizontal="center" vertical="top" wrapText="1"/>
    </xf>
    <xf numFmtId="9" fontId="3" fillId="2" borderId="2" applyNumberFormat="1" applyFont="1" applyFill="1" applyBorder="1" applyAlignment="1" applyProtection="0">
      <alignment horizontal="right" vertical="top"/>
    </xf>
    <xf numFmtId="10" fontId="3" fillId="2" borderId="2" applyNumberFormat="1" applyFont="1" applyFill="1" applyBorder="1" applyAlignment="1" applyProtection="0">
      <alignment horizontal="right" vertical="top" wrapText="1"/>
    </xf>
    <xf numFmtId="49" fontId="3" fillId="2" borderId="33" applyNumberFormat="1" applyFont="1" applyFill="1" applyBorder="1" applyAlignment="1" applyProtection="0">
      <alignment vertical="top" wrapText="1"/>
    </xf>
    <xf numFmtId="49" fontId="3" fillId="2" borderId="33" applyNumberFormat="1" applyFont="1" applyFill="1" applyBorder="1" applyAlignment="1" applyProtection="0">
      <alignment horizontal="justify" vertical="top"/>
    </xf>
    <xf numFmtId="1" fontId="0" fillId="2" borderId="1" applyNumberFormat="1" applyFont="1" applyFill="1" applyBorder="1" applyAlignment="1" applyProtection="0">
      <alignment vertical="top" wrapText="1"/>
    </xf>
    <xf numFmtId="49" fontId="3" fillId="2" borderId="1" applyNumberFormat="1" applyFont="1" applyFill="1" applyBorder="1" applyAlignment="1" applyProtection="0">
      <alignment horizontal="center" vertical="top"/>
    </xf>
    <xf numFmtId="9" fontId="3" fillId="2" borderId="1" applyNumberFormat="1" applyFont="1" applyFill="1" applyBorder="1" applyAlignment="1" applyProtection="0">
      <alignment horizontal="right" vertical="top"/>
    </xf>
    <xf numFmtId="10" fontId="3" fillId="2" borderId="1" applyNumberFormat="1" applyFont="1" applyFill="1" applyBorder="1" applyAlignment="1" applyProtection="0">
      <alignment horizontal="right" vertical="top" wrapText="1"/>
    </xf>
    <xf numFmtId="1" fontId="0" fillId="2" borderId="34" applyNumberFormat="1" applyFont="1" applyFill="1" applyBorder="1" applyAlignment="1" applyProtection="0">
      <alignment vertical="bottom"/>
    </xf>
    <xf numFmtId="1" fontId="0" fillId="2" borderId="35" applyNumberFormat="1" applyFont="1" applyFill="1" applyBorder="1" applyAlignment="1" applyProtection="0">
      <alignment vertical="bottom"/>
    </xf>
    <xf numFmtId="1" fontId="0" fillId="2" borderId="36" applyNumberFormat="1" applyFont="1" applyFill="1" applyBorder="1" applyAlignment="1" applyProtection="0">
      <alignment vertical="bottom"/>
    </xf>
    <xf numFmtId="1" fontId="0" fillId="2" borderId="37" applyNumberFormat="1" applyFont="1" applyFill="1" applyBorder="1" applyAlignment="1" applyProtection="0">
      <alignment vertical="bottom"/>
    </xf>
    <xf numFmtId="1" fontId="0" fillId="2" borderId="38" applyNumberFormat="1" applyFont="1" applyFill="1" applyBorder="1" applyAlignment="1" applyProtection="0">
      <alignment vertical="bottom"/>
    </xf>
    <xf numFmtId="1" fontId="0" fillId="2" borderId="2" applyNumberFormat="1" applyFont="1" applyFill="1" applyBorder="1" applyAlignment="1" applyProtection="0">
      <alignment vertical="bottom"/>
    </xf>
    <xf numFmtId="1" fontId="0" fillId="2" borderId="15" applyNumberFormat="1" applyFont="1" applyFill="1" applyBorder="1" applyAlignment="1" applyProtection="0">
      <alignment vertical="top" wrapText="1"/>
    </xf>
    <xf numFmtId="1" fontId="0" fillId="2" borderId="16" applyNumberFormat="1" applyFont="1" applyFill="1" applyBorder="1" applyAlignment="1" applyProtection="0">
      <alignment vertical="bottom"/>
    </xf>
    <xf numFmtId="1" fontId="0" fillId="2" borderId="17" applyNumberFormat="1" applyFont="1" applyFill="1" applyBorder="1" applyAlignment="1" applyProtection="0">
      <alignment vertical="bottom"/>
    </xf>
    <xf numFmtId="1" fontId="0" fillId="2" borderId="18" applyNumberFormat="1" applyFont="1" applyFill="1" applyBorder="1" applyAlignment="1" applyProtection="0">
      <alignment vertical="bottom"/>
    </xf>
    <xf numFmtId="1" fontId="0" fillId="2" borderId="15" applyNumberFormat="1" applyFont="1" applyFill="1" applyBorder="1" applyAlignment="1" applyProtection="0">
      <alignment vertical="bottom"/>
    </xf>
    <xf numFmtId="1" fontId="0" fillId="2" borderId="3" applyNumberFormat="1" applyFont="1" applyFill="1" applyBorder="1" applyAlignment="1" applyProtection="0">
      <alignment vertical="bottom"/>
    </xf>
    <xf numFmtId="1" fontId="0" fillId="2" borderId="3" applyNumberFormat="1" applyFont="1" applyFill="1" applyBorder="1" applyAlignment="1" applyProtection="0">
      <alignment vertical="top" wrapText="1"/>
    </xf>
    <xf numFmtId="1" fontId="0" fillId="2" borderId="39" applyNumberFormat="1" applyFont="1" applyFill="1" applyBorder="1" applyAlignment="1" applyProtection="0">
      <alignment vertical="bottom"/>
    </xf>
    <xf numFmtId="1" fontId="0" fillId="2" borderId="40" applyNumberFormat="1" applyFont="1" applyFill="1" applyBorder="1" applyAlignment="1" applyProtection="0">
      <alignment vertical="bottom"/>
    </xf>
    <xf numFmtId="1" fontId="0" fillId="2" borderId="41" applyNumberFormat="1" applyFont="1" applyFill="1" applyBorder="1" applyAlignment="1" applyProtection="0">
      <alignment vertical="bottom"/>
    </xf>
    <xf numFmtId="1" fontId="0" fillId="2" borderId="32" applyNumberFormat="1" applyFont="1" applyFill="1" applyBorder="1" applyAlignment="1" applyProtection="0">
      <alignment vertical="bottom"/>
    </xf>
    <xf numFmtId="1" fontId="0" fillId="2" borderId="32" applyNumberFormat="1" applyFont="1" applyFill="1" applyBorder="1" applyAlignment="1" applyProtection="0">
      <alignment vertical="top" wrapText="1"/>
    </xf>
    <xf numFmtId="1" fontId="0" fillId="2" borderId="39" applyNumberFormat="1" applyFont="1" applyFill="1" applyBorder="1" applyAlignment="1" applyProtection="0">
      <alignment vertical="top" wrapText="1"/>
    </xf>
    <xf numFmtId="1" fontId="0" fillId="2" borderId="40" applyNumberFormat="1" applyFont="1" applyFill="1" applyBorder="1" applyAlignment="1" applyProtection="0">
      <alignment vertical="top" wrapText="1"/>
    </xf>
    <xf numFmtId="1" fontId="0" fillId="2" borderId="41" applyNumberFormat="1" applyFont="1" applyFill="1" applyBorder="1" applyAlignment="1" applyProtection="0">
      <alignment vertical="top" wrapText="1"/>
    </xf>
    <xf numFmtId="0" fontId="0" fillId="2" borderId="42" applyNumberFormat="0" applyFont="1" applyFill="1" applyBorder="1" applyAlignment="1" applyProtection="0">
      <alignment vertical="top" wrapText="1"/>
    </xf>
    <xf numFmtId="0" fontId="0" fillId="2" borderId="43" applyNumberFormat="0" applyFont="1" applyFill="1" applyBorder="1" applyAlignment="1" applyProtection="0">
      <alignment vertical="top" wrapText="1"/>
    </xf>
    <xf numFmtId="0" fontId="0" fillId="2" borderId="44" applyNumberFormat="0" applyFont="1" applyFill="1" applyBorder="1" applyAlignment="1" applyProtection="0">
      <alignment vertical="top" wrapText="1"/>
    </xf>
    <xf numFmtId="0" fontId="0" applyNumberFormat="1" applyFont="1" applyFill="0" applyBorder="0" applyAlignment="1" applyProtection="0">
      <alignment vertical="top" wrapText="1"/>
    </xf>
    <xf numFmtId="49" fontId="3" fillId="2" borderId="45" applyNumberFormat="1" applyFont="1" applyFill="1" applyBorder="1" applyAlignment="1" applyProtection="0">
      <alignment vertical="bottom"/>
    </xf>
    <xf numFmtId="1" fontId="3" fillId="2" borderId="46" applyNumberFormat="1" applyFont="1" applyFill="1" applyBorder="1" applyAlignment="1" applyProtection="0">
      <alignment vertical="bottom" wrapText="1"/>
    </xf>
    <xf numFmtId="1" fontId="3" fillId="2" borderId="12" applyNumberFormat="1" applyFont="1" applyFill="1" applyBorder="1" applyAlignment="1" applyProtection="0">
      <alignment vertical="bottom"/>
    </xf>
    <xf numFmtId="1" fontId="3" fillId="2" borderId="47" applyNumberFormat="1" applyFont="1" applyFill="1" applyBorder="1" applyAlignment="1" applyProtection="0">
      <alignment vertical="bottom"/>
    </xf>
    <xf numFmtId="49" fontId="3" fillId="2" borderId="48" applyNumberFormat="1" applyFont="1" applyFill="1" applyBorder="1" applyAlignment="1" applyProtection="0">
      <alignment vertical="bottom"/>
    </xf>
    <xf numFmtId="1" fontId="3" fillId="2" borderId="23" applyNumberFormat="1" applyFont="1" applyFill="1" applyBorder="1" applyAlignment="1" applyProtection="0">
      <alignment vertical="bottom"/>
    </xf>
    <xf numFmtId="49" fontId="3" fillId="2" borderId="11" applyNumberFormat="1" applyFont="1" applyFill="1" applyBorder="1" applyAlignment="1" applyProtection="0">
      <alignment vertical="bottom" wrapText="1"/>
    </xf>
    <xf numFmtId="1" fontId="3" fillId="2" borderId="49" applyNumberFormat="1" applyFont="1" applyFill="1" applyBorder="1" applyAlignment="1" applyProtection="0">
      <alignment vertical="bottom"/>
    </xf>
    <xf numFmtId="49" fontId="3" fillId="2" borderId="50" applyNumberFormat="1" applyFont="1" applyFill="1" applyBorder="1" applyAlignment="1" applyProtection="0">
      <alignment vertical="bottom"/>
    </xf>
    <xf numFmtId="1" fontId="3" fillId="2" borderId="51" applyNumberFormat="1" applyFont="1" applyFill="1" applyBorder="1" applyAlignment="1" applyProtection="0">
      <alignment vertical="bottom"/>
    </xf>
    <xf numFmtId="49" fontId="3" fillId="2" borderId="29" applyNumberFormat="1" applyFont="1" applyFill="1" applyBorder="1" applyAlignment="1" applyProtection="0">
      <alignment vertical="bottom"/>
    </xf>
    <xf numFmtId="49" fontId="3" fillId="2" borderId="52" applyNumberFormat="1" applyFont="1" applyFill="1" applyBorder="1" applyAlignment="1" applyProtection="0">
      <alignment vertical="bottom" wrapText="1"/>
    </xf>
    <xf numFmtId="1" fontId="3" fillId="2" borderId="53" applyNumberFormat="1" applyFont="1" applyFill="1" applyBorder="1" applyAlignment="1" applyProtection="0">
      <alignment vertical="bottom"/>
    </xf>
    <xf numFmtId="49" fontId="3" fillId="2" borderId="54" applyNumberFormat="1" applyFont="1" applyFill="1" applyBorder="1" applyAlignment="1" applyProtection="0">
      <alignment vertical="bottom"/>
    </xf>
    <xf numFmtId="49" fontId="3" fillId="2" borderId="55" applyNumberFormat="1" applyFont="1" applyFill="1" applyBorder="1" applyAlignment="1" applyProtection="0">
      <alignment vertical="bottom"/>
    </xf>
    <xf numFmtId="49" fontId="3" fillId="2" borderId="55" applyNumberFormat="1" applyFont="1" applyFill="1" applyBorder="1" applyAlignment="1" applyProtection="0">
      <alignment vertical="bottom" wrapText="1"/>
    </xf>
    <xf numFmtId="49" fontId="3" fillId="2" borderId="55" applyNumberFormat="1" applyFont="1" applyFill="1" applyBorder="1" applyAlignment="1" applyProtection="0">
      <alignment vertical="top" wrapText="1"/>
    </xf>
    <xf numFmtId="49" fontId="3" fillId="2" borderId="55" applyNumberFormat="1" applyFont="1" applyFill="1" applyBorder="1" applyAlignment="1" applyProtection="0">
      <alignment horizontal="justify" vertical="top"/>
    </xf>
    <xf numFmtId="49" fontId="3" fillId="2" borderId="45" applyNumberFormat="1" applyFont="1" applyFill="1" applyBorder="1" applyAlignment="1" applyProtection="0">
      <alignment horizontal="right" vertical="top" wrapText="1"/>
    </xf>
    <xf numFmtId="60" fontId="3" fillId="2" borderId="56" applyNumberFormat="1" applyFont="1" applyFill="1" applyBorder="1" applyAlignment="1" applyProtection="0">
      <alignment vertical="top"/>
    </xf>
    <xf numFmtId="1" fontId="3" fillId="2" borderId="56" applyNumberFormat="1" applyFont="1" applyFill="1" applyBorder="1" applyAlignment="1" applyProtection="0">
      <alignment horizontal="right" vertical="top" wrapText="1"/>
    </xf>
    <xf numFmtId="49" fontId="3" fillId="2" borderId="56" applyNumberFormat="1" applyFont="1" applyFill="1" applyBorder="1" applyAlignment="1" applyProtection="0">
      <alignment vertical="bottom" wrapText="1"/>
    </xf>
    <xf numFmtId="49" fontId="3" fillId="2" borderId="46" applyNumberFormat="1" applyFont="1" applyFill="1" applyBorder="1" applyAlignment="1" applyProtection="0">
      <alignment vertical="top" wrapText="1"/>
    </xf>
    <xf numFmtId="1" fontId="3" fillId="2" borderId="46" applyNumberFormat="1" applyFont="1" applyFill="1" applyBorder="1" applyAlignment="1" applyProtection="0">
      <alignment vertical="top" wrapText="1"/>
    </xf>
    <xf numFmtId="49" fontId="3" fillId="2" borderId="10" applyNumberFormat="1" applyFont="1" applyFill="1" applyBorder="1" applyAlignment="1" applyProtection="0">
      <alignment horizontal="right" vertical="top" wrapText="1"/>
    </xf>
    <xf numFmtId="49" fontId="3" fillId="2" borderId="57" applyNumberFormat="1" applyFont="1" applyFill="1" applyBorder="1" applyAlignment="1" applyProtection="0">
      <alignment vertical="bottom" wrapText="1"/>
    </xf>
    <xf numFmtId="0" fontId="0" applyNumberFormat="1" applyFont="1" applyFill="0" applyBorder="0" applyAlignment="1" applyProtection="0">
      <alignment vertical="top" wrapText="1"/>
    </xf>
    <xf numFmtId="1" fontId="3" fillId="2" borderId="46" applyNumberFormat="1" applyFont="1" applyFill="1" applyBorder="1" applyAlignment="1" applyProtection="0">
      <alignment vertical="bottom"/>
    </xf>
    <xf numFmtId="49" fontId="3" fillId="2" borderId="11" applyNumberFormat="1" applyFont="1" applyFill="1" applyBorder="1" applyAlignment="1" applyProtection="0">
      <alignment vertical="bottom"/>
    </xf>
    <xf numFmtId="49" fontId="3" fillId="2" borderId="21" applyNumberFormat="1" applyFont="1" applyFill="1" applyBorder="1" applyAlignment="1" applyProtection="0">
      <alignment vertical="bottom"/>
    </xf>
    <xf numFmtId="49" fontId="3" fillId="2" borderId="52" applyNumberFormat="1" applyFont="1" applyFill="1" applyBorder="1" applyAlignment="1" applyProtection="0">
      <alignment vertical="bottom"/>
    </xf>
    <xf numFmtId="49" fontId="3" fillId="2" borderId="1" applyNumberFormat="1" applyFont="1" applyFill="1" applyBorder="1" applyAlignment="1" applyProtection="0">
      <alignment vertical="bottom"/>
    </xf>
    <xf numFmtId="1" fontId="3" fillId="2" borderId="58" applyNumberFormat="1" applyFont="1" applyFill="1" applyBorder="1" applyAlignment="1" applyProtection="0">
      <alignment vertical="bottom" wrapText="1"/>
    </xf>
    <xf numFmtId="1" fontId="3" fillId="2" borderId="59" applyNumberFormat="1" applyFont="1" applyFill="1" applyBorder="1" applyAlignment="1" applyProtection="0">
      <alignment vertical="bottom" wrapText="1"/>
    </xf>
    <xf numFmtId="1" fontId="3" fillId="2" borderId="60" applyNumberFormat="1" applyFont="1" applyFill="1" applyBorder="1" applyAlignment="1" applyProtection="0">
      <alignment vertical="bottom" wrapText="1"/>
    </xf>
    <xf numFmtId="49" fontId="3" fillId="2" borderId="55" applyNumberFormat="1" applyFont="1" applyFill="1" applyBorder="1" applyAlignment="1" applyProtection="0">
      <alignment horizontal="center" vertical="bottom"/>
    </xf>
    <xf numFmtId="49" fontId="3" fillId="2" borderId="45" applyNumberFormat="1" applyFont="1" applyFill="1" applyBorder="1" applyAlignment="1" applyProtection="0">
      <alignment horizontal="center" vertical="bottom" wrapText="1"/>
    </xf>
    <xf numFmtId="49" fontId="3" fillId="2" borderId="56" applyNumberFormat="1" applyFont="1" applyFill="1" applyBorder="1" applyAlignment="1" applyProtection="0">
      <alignment horizontal="center" vertical="bottom" wrapText="1"/>
    </xf>
    <xf numFmtId="49" fontId="3" fillId="2" borderId="46" applyNumberFormat="1" applyFont="1" applyFill="1" applyBorder="1" applyAlignment="1" applyProtection="0">
      <alignment horizontal="center" vertical="bottom" wrapText="1"/>
    </xf>
    <xf numFmtId="49" fontId="3" fillId="2" borderId="61" applyNumberFormat="1" applyFont="1" applyFill="1" applyBorder="1" applyAlignment="1" applyProtection="0">
      <alignment vertical="bottom" wrapText="1"/>
    </xf>
    <xf numFmtId="2" fontId="6" fillId="2" borderId="10" applyNumberFormat="1" applyFont="1" applyFill="1" applyBorder="1" applyAlignment="1" applyProtection="0">
      <alignment horizontal="left" vertical="bottom" wrapText="1"/>
    </xf>
    <xf numFmtId="2" fontId="6" fillId="2" borderId="57" applyNumberFormat="1" applyFont="1" applyFill="1" applyBorder="1" applyAlignment="1" applyProtection="0">
      <alignment horizontal="left" vertical="bottom" wrapText="1"/>
    </xf>
    <xf numFmtId="2" fontId="6" fillId="2" borderId="11" applyNumberFormat="1" applyFont="1" applyFill="1" applyBorder="1" applyAlignment="1" applyProtection="0">
      <alignment horizontal="left" vertical="bottom" wrapText="1"/>
    </xf>
    <xf numFmtId="1" fontId="3" fillId="2" borderId="62" applyNumberFormat="1" applyFont="1" applyFill="1" applyBorder="1" applyAlignment="1" applyProtection="0">
      <alignment vertical="bottom" wrapText="1"/>
    </xf>
    <xf numFmtId="2" fontId="3" fillId="2" borderId="62" applyNumberFormat="1" applyFont="1" applyFill="1" applyBorder="1" applyAlignment="1" applyProtection="0">
      <alignment horizontal="center" vertical="bottom" wrapText="1"/>
    </xf>
    <xf numFmtId="2" fontId="3" fillId="2" borderId="20" applyNumberFormat="1" applyFont="1" applyFill="1" applyBorder="1" applyAlignment="1" applyProtection="0">
      <alignment vertical="bottom" wrapText="1"/>
    </xf>
    <xf numFmtId="2" fontId="3" fillId="2" borderId="25" applyNumberFormat="1" applyFont="1" applyFill="1" applyBorder="1" applyAlignment="1" applyProtection="0">
      <alignment vertical="bottom" wrapText="1"/>
    </xf>
    <xf numFmtId="2" fontId="3" fillId="2" borderId="21" applyNumberFormat="1" applyFont="1" applyFill="1" applyBorder="1" applyAlignment="1" applyProtection="0">
      <alignment vertical="bottom" wrapText="1"/>
    </xf>
    <xf numFmtId="1" fontId="3" fillId="2" borderId="63" applyNumberFormat="1" applyFont="1" applyFill="1" applyBorder="1" applyAlignment="1" applyProtection="0">
      <alignment vertical="bottom" wrapText="1"/>
    </xf>
    <xf numFmtId="2" fontId="3" fillId="2" borderId="24" applyNumberFormat="1" applyFont="1" applyFill="1" applyBorder="1" applyAlignment="1" applyProtection="0">
      <alignment vertical="bottom" wrapText="1"/>
    </xf>
    <xf numFmtId="2" fontId="3" fillId="2" borderId="64" applyNumberFormat="1" applyFont="1" applyFill="1" applyBorder="1" applyAlignment="1" applyProtection="0">
      <alignment vertical="bottom" wrapText="1"/>
    </xf>
    <xf numFmtId="2" fontId="3" fillId="2" borderId="52" applyNumberFormat="1" applyFont="1" applyFill="1" applyBorder="1" applyAlignment="1" applyProtection="0">
      <alignment vertical="bottom" wrapText="1"/>
    </xf>
    <xf numFmtId="49" fontId="3" fillId="2" borderId="65" applyNumberFormat="1" applyFont="1" applyFill="1" applyBorder="1" applyAlignment="1" applyProtection="0">
      <alignment vertical="bottom"/>
    </xf>
    <xf numFmtId="1" fontId="3" fillId="2" borderId="66" applyNumberFormat="1" applyFont="1" applyFill="1" applyBorder="1" applyAlignment="1" applyProtection="0">
      <alignment vertical="bottom"/>
    </xf>
    <xf numFmtId="1" fontId="3" fillId="2" borderId="67" applyNumberFormat="1" applyFont="1" applyFill="1" applyBorder="1" applyAlignment="1" applyProtection="0">
      <alignment vertical="bottom"/>
    </xf>
    <xf numFmtId="2" fontId="3" fillId="2" borderId="45" applyNumberFormat="1" applyFont="1" applyFill="1" applyBorder="1" applyAlignment="1" applyProtection="0">
      <alignment vertical="bottom"/>
    </xf>
    <xf numFmtId="2" fontId="3" fillId="2" borderId="56" applyNumberFormat="1" applyFont="1" applyFill="1" applyBorder="1" applyAlignment="1" applyProtection="0">
      <alignment vertical="bottom"/>
    </xf>
    <xf numFmtId="2" fontId="3" fillId="2" borderId="46" applyNumberFormat="1" applyFont="1" applyFill="1" applyBorder="1" applyAlignment="1" applyProtection="0">
      <alignment vertical="bottom"/>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1" fontId="3" fillId="2" borderId="68" applyNumberFormat="1" applyFont="1" applyFill="1" applyBorder="1" applyAlignment="1" applyProtection="0">
      <alignment vertical="bottom" wrapText="1"/>
    </xf>
    <xf numFmtId="49" fontId="3" fillId="2" borderId="68" applyNumberFormat="1" applyFont="1" applyFill="1" applyBorder="1" applyAlignment="1" applyProtection="0">
      <alignment horizontal="center" vertical="bottom"/>
    </xf>
    <xf numFmtId="49" fontId="3" fillId="2" borderId="69" applyNumberFormat="1" applyFont="1" applyFill="1" applyBorder="1" applyAlignment="1" applyProtection="0">
      <alignment vertical="bottom" wrapText="1"/>
    </xf>
    <xf numFmtId="49" fontId="3" fillId="2" borderId="69" applyNumberFormat="1" applyFont="1" applyFill="1" applyBorder="1" applyAlignment="1" applyProtection="0">
      <alignment horizontal="center" vertical="bottom" wrapText="1"/>
    </xf>
    <xf numFmtId="49" fontId="3" fillId="2" borderId="70" applyNumberFormat="1" applyFont="1" applyFill="1" applyBorder="1" applyAlignment="1" applyProtection="0">
      <alignment vertical="bottom" wrapText="1"/>
    </xf>
    <xf numFmtId="2" fontId="6" fillId="2" borderId="70" applyNumberFormat="1" applyFont="1" applyFill="1" applyBorder="1" applyAlignment="1" applyProtection="0">
      <alignment horizontal="left" vertical="bottom" wrapText="1"/>
    </xf>
    <xf numFmtId="0" fontId="0" applyNumberFormat="1" applyFont="1" applyFill="0" applyBorder="0" applyAlignment="1" applyProtection="0">
      <alignment vertical="top" wrapText="1"/>
    </xf>
    <xf numFmtId="49" fontId="3" fillId="2" borderId="61" applyNumberFormat="1" applyFont="1" applyFill="1" applyBorder="1" applyAlignment="1" applyProtection="0">
      <alignment vertical="top" wrapText="1"/>
    </xf>
    <xf numFmtId="49" fontId="3" fillId="2" borderId="55" applyNumberFormat="1" applyFont="1" applyFill="1" applyBorder="1" applyAlignment="1" applyProtection="0">
      <alignment horizontal="left" vertical="top" wrapText="1"/>
    </xf>
    <xf numFmtId="1" fontId="3" fillId="2" borderId="55" applyNumberFormat="1" applyFont="1" applyFill="1" applyBorder="1" applyAlignment="1" applyProtection="0">
      <alignment horizontal="left" vertical="top" wrapText="1"/>
    </xf>
    <xf numFmtId="49" fontId="3" fillId="2" borderId="63" applyNumberFormat="1" applyFont="1" applyFill="1" applyBorder="1" applyAlignment="1" applyProtection="0">
      <alignment vertical="center" wrapText="1"/>
    </xf>
    <xf numFmtId="49" fontId="3" fillId="2" borderId="61" applyNumberFormat="1" applyFont="1" applyFill="1" applyBorder="1" applyAlignment="1" applyProtection="0">
      <alignment horizontal="left" vertical="top" wrapText="1"/>
    </xf>
    <xf numFmtId="49" fontId="3" fillId="2" borderId="62" applyNumberFormat="1" applyFont="1" applyFill="1" applyBorder="1" applyAlignment="1" applyProtection="0">
      <alignment vertical="top" wrapText="1"/>
    </xf>
    <xf numFmtId="1" fontId="3" fillId="2" borderId="55" applyNumberFormat="1" applyFont="1" applyFill="1" applyBorder="1" applyAlignment="1" applyProtection="0">
      <alignment horizontal="center" vertical="center" wrapText="1"/>
    </xf>
    <xf numFmtId="1" fontId="3" fillId="2" borderId="45" applyNumberFormat="1" applyFont="1" applyFill="1" applyBorder="1" applyAlignment="1" applyProtection="0">
      <alignment horizontal="center" vertical="center" wrapText="1"/>
    </xf>
    <xf numFmtId="1" fontId="3" fillId="2" borderId="71" applyNumberFormat="1" applyFont="1" applyFill="1" applyBorder="1" applyAlignment="1" applyProtection="0">
      <alignment vertical="bottom"/>
    </xf>
    <xf numFmtId="1" fontId="3" fillId="2" borderId="61" applyNumberFormat="1" applyFont="1" applyFill="1" applyBorder="1" applyAlignment="1" applyProtection="0">
      <alignment horizontal="center" vertical="center" wrapText="1"/>
    </xf>
    <xf numFmtId="1" fontId="3" fillId="2" borderId="10" applyNumberFormat="1" applyFont="1" applyFill="1" applyBorder="1" applyAlignment="1" applyProtection="0">
      <alignment horizontal="center" vertical="center" wrapText="1"/>
    </xf>
    <xf numFmtId="49" fontId="3" fillId="2" borderId="27" applyNumberFormat="1" applyFont="1" applyFill="1" applyBorder="1" applyAlignment="1" applyProtection="0">
      <alignment vertical="bottom"/>
    </xf>
    <xf numFmtId="49" fontId="3" fillId="2" borderId="58" applyNumberFormat="1" applyFont="1" applyFill="1" applyBorder="1" applyAlignment="1" applyProtection="0">
      <alignment horizontal="center" vertical="bottom"/>
    </xf>
    <xf numFmtId="49" fontId="3" fillId="2" borderId="60" applyNumberFormat="1" applyFont="1" applyFill="1" applyBorder="1" applyAlignment="1" applyProtection="0">
      <alignment horizontal="center" vertical="bottom"/>
    </xf>
    <xf numFmtId="1" fontId="3" fillId="2" borderId="56" applyNumberFormat="1" applyFont="1" applyFill="1" applyBorder="1" applyAlignment="1" applyProtection="0">
      <alignment horizontal="center" vertical="center" wrapText="1"/>
    </xf>
    <xf numFmtId="1" fontId="3" fillId="2" borderId="46" applyNumberFormat="1" applyFont="1" applyFill="1" applyBorder="1" applyAlignment="1" applyProtection="0">
      <alignment horizontal="center" vertical="center" wrapText="1"/>
    </xf>
    <xf numFmtId="1" fontId="3" fillId="2" borderId="57" applyNumberFormat="1" applyFont="1" applyFill="1" applyBorder="1" applyAlignment="1" applyProtection="0">
      <alignment horizontal="center" vertical="center" wrapText="1"/>
    </xf>
    <xf numFmtId="1" fontId="3" fillId="2" borderId="11" applyNumberFormat="1" applyFont="1" applyFill="1" applyBorder="1" applyAlignment="1" applyProtection="0">
      <alignment horizontal="center" vertical="center" wrapText="1"/>
    </xf>
    <xf numFmtId="49" fontId="1" fillId="2" borderId="55" applyNumberFormat="1" applyFont="1" applyFill="1" applyBorder="1" applyAlignment="1" applyProtection="0">
      <alignment horizontal="left" vertical="top" wrapText="1"/>
    </xf>
    <xf numFmtId="49" fontId="1" fillId="2" borderId="55" applyNumberFormat="1" applyFont="1" applyFill="1" applyBorder="1" applyAlignment="1" applyProtection="0">
      <alignment horizontal="left" vertical="center" wrapText="1"/>
    </xf>
    <xf numFmtId="49" fontId="3" fillId="2" borderId="45" applyNumberFormat="1" applyFont="1" applyFill="1" applyBorder="1" applyAlignment="1" applyProtection="0">
      <alignment horizontal="center" vertical="bottom"/>
    </xf>
    <xf numFmtId="49" fontId="3" fillId="2" borderId="56" applyNumberFormat="1" applyFont="1" applyFill="1" applyBorder="1" applyAlignment="1" applyProtection="0">
      <alignment horizontal="center" vertical="bottom"/>
    </xf>
    <xf numFmtId="49" fontId="3" fillId="2" borderId="46" applyNumberFormat="1" applyFont="1" applyFill="1" applyBorder="1" applyAlignment="1" applyProtection="0">
      <alignment horizontal="center" vertical="bottom"/>
    </xf>
    <xf numFmtId="1" fontId="3" fillId="2" borderId="63" applyNumberFormat="1" applyFont="1" applyFill="1" applyBorder="1" applyAlignment="1" applyProtection="0">
      <alignment horizontal="center" vertical="center" wrapText="1"/>
    </xf>
    <xf numFmtId="1" fontId="3" fillId="2" borderId="24" applyNumberFormat="1" applyFont="1" applyFill="1" applyBorder="1" applyAlignment="1" applyProtection="0">
      <alignment horizontal="center" vertical="center" wrapText="1"/>
    </xf>
    <xf numFmtId="1" fontId="3" fillId="2" borderId="64" applyNumberFormat="1" applyFont="1" applyFill="1" applyBorder="1" applyAlignment="1" applyProtection="0">
      <alignment horizontal="center" vertical="center" wrapText="1"/>
    </xf>
    <xf numFmtId="1" fontId="3" fillId="2" borderId="52" applyNumberFormat="1" applyFont="1" applyFill="1" applyBorder="1" applyAlignment="1" applyProtection="0">
      <alignment horizontal="center" vertical="center" wrapText="1"/>
    </xf>
    <xf numFmtId="1" fontId="3" fillId="2" borderId="61" applyNumberFormat="1" applyFont="1" applyFill="1" applyBorder="1" applyAlignment="1" applyProtection="0">
      <alignment horizontal="left" vertical="center" wrapText="1"/>
    </xf>
    <xf numFmtId="1" fontId="3" fillId="2" borderId="10" applyNumberFormat="1" applyFont="1" applyFill="1" applyBorder="1" applyAlignment="1" applyProtection="0">
      <alignment horizontal="left" vertical="center"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xf numFmtId="49" fontId="3" fillId="2" borderId="72" applyNumberFormat="1" applyFont="1" applyFill="1" applyBorder="1" applyAlignment="1" applyProtection="0">
      <alignment vertical="bottom"/>
    </xf>
    <xf numFmtId="1" fontId="3" fillId="2" borderId="73" applyNumberFormat="1" applyFont="1" applyFill="1" applyBorder="1" applyAlignment="1" applyProtection="0">
      <alignment vertical="bottom"/>
    </xf>
    <xf numFmtId="1" fontId="3" fillId="2" borderId="74" applyNumberFormat="1" applyFont="1" applyFill="1" applyBorder="1" applyAlignment="1" applyProtection="0">
      <alignment vertical="bottom"/>
    </xf>
    <xf numFmtId="49" fontId="3" fillId="2" borderId="75" applyNumberFormat="1" applyFont="1" applyFill="1" applyBorder="1" applyAlignment="1" applyProtection="0">
      <alignment vertical="bottom" wrapText="1"/>
    </xf>
    <xf numFmtId="49" fontId="3" fillId="2" borderId="75" applyNumberFormat="1" applyFont="1" applyFill="1" applyBorder="1" applyAlignment="1" applyProtection="0">
      <alignment horizontal="center" vertical="bottom"/>
    </xf>
    <xf numFmtId="1" fontId="3" fillId="2" borderId="76" applyNumberFormat="1" applyFont="1" applyFill="1" applyBorder="1" applyAlignment="1" applyProtection="0">
      <alignment vertical="bottom"/>
    </xf>
    <xf numFmtId="49" fontId="3" fillId="2" borderId="75" applyNumberFormat="1" applyFont="1" applyFill="1" applyBorder="1" applyAlignment="1" applyProtection="0">
      <alignment vertical="top" wrapText="1"/>
    </xf>
    <xf numFmtId="49" fontId="3" fillId="2" borderId="75" applyNumberFormat="1" applyFont="1" applyFill="1" applyBorder="1" applyAlignment="1" applyProtection="0">
      <alignment horizontal="left" vertical="top" wrapText="1"/>
    </xf>
    <xf numFmtId="49" fontId="3" fillId="2" borderId="75" applyNumberFormat="1" applyFont="1" applyFill="1" applyBorder="1" applyAlignment="1" applyProtection="0">
      <alignment vertical="center" wrapText="1"/>
    </xf>
    <xf numFmtId="1" fontId="3" fillId="2" borderId="75" applyNumberFormat="1" applyFont="1" applyFill="1" applyBorder="1" applyAlignment="1" applyProtection="0">
      <alignment horizontal="left" vertical="top" wrapText="1"/>
    </xf>
    <xf numFmtId="1" fontId="3" fillId="2" borderId="75" applyNumberFormat="1" applyFont="1" applyFill="1" applyBorder="1" applyAlignment="1" applyProtection="0">
      <alignment horizontal="center" vertical="center" wrapText="1"/>
    </xf>
    <xf numFmtId="49" fontId="3" fillId="2" borderId="77" applyNumberFormat="1" applyFont="1" applyFill="1" applyBorder="1" applyAlignment="1" applyProtection="0">
      <alignment vertical="bottom"/>
    </xf>
    <xf numFmtId="1" fontId="3" fillId="2" borderId="78" applyNumberFormat="1" applyFont="1" applyFill="1" applyBorder="1" applyAlignment="1" applyProtection="0">
      <alignment vertical="bottom"/>
    </xf>
    <xf numFmtId="1" fontId="3" fillId="2" borderId="79" applyNumberFormat="1" applyFont="1" applyFill="1" applyBorder="1" applyAlignment="1" applyProtection="0">
      <alignment vertical="bottom"/>
    </xf>
    <xf numFmtId="1" fontId="3" fillId="2" borderId="80" applyNumberFormat="1" applyFont="1" applyFill="1" applyBorder="1" applyAlignment="1" applyProtection="0">
      <alignment vertical="bottom"/>
    </xf>
    <xf numFmtId="1" fontId="3" fillId="2" borderId="17" applyNumberFormat="1" applyFont="1" applyFill="1" applyBorder="1" applyAlignment="1" applyProtection="0">
      <alignment vertical="bottom"/>
    </xf>
    <xf numFmtId="1" fontId="3" fillId="2" borderId="18" applyNumberFormat="1" applyFont="1" applyFill="1" applyBorder="1" applyAlignment="1" applyProtection="0">
      <alignment vertical="bottom"/>
    </xf>
    <xf numFmtId="49" fontId="3" fillId="2" borderId="81" applyNumberFormat="1" applyFont="1" applyFill="1" applyBorder="1" applyAlignment="1" applyProtection="0">
      <alignment vertical="bottom"/>
    </xf>
    <xf numFmtId="1" fontId="3" fillId="2" borderId="82" applyNumberFormat="1" applyFont="1" applyFill="1" applyBorder="1" applyAlignment="1" applyProtection="0">
      <alignment vertical="bottom"/>
    </xf>
    <xf numFmtId="1" fontId="3" fillId="2" borderId="83" applyNumberFormat="1" applyFont="1" applyFill="1" applyBorder="1" applyAlignment="1" applyProtection="0">
      <alignment vertical="bottom"/>
    </xf>
    <xf numFmtId="1" fontId="3" fillId="2" borderId="75" applyNumberFormat="1" applyFont="1" applyFill="1" applyBorder="1" applyAlignment="1" applyProtection="0">
      <alignment vertical="bottom"/>
    </xf>
    <xf numFmtId="1" fontId="3" fillId="2" borderId="77" applyNumberFormat="1" applyFont="1" applyFill="1" applyBorder="1" applyAlignment="1" applyProtection="0">
      <alignment vertical="bottom"/>
    </xf>
    <xf numFmtId="49" fontId="1" fillId="2" borderId="75" applyNumberFormat="1" applyFont="1" applyFill="1" applyBorder="1" applyAlignment="1" applyProtection="0">
      <alignment horizontal="left" vertical="top" wrapText="1"/>
    </xf>
    <xf numFmtId="49" fontId="1" fillId="2" borderId="75" applyNumberFormat="1" applyFont="1" applyFill="1" applyBorder="1" applyAlignment="1" applyProtection="0">
      <alignment horizontal="left" vertical="center" wrapText="1"/>
    </xf>
    <xf numFmtId="49" fontId="3" fillId="2" borderId="84" applyNumberFormat="1" applyFont="1" applyFill="1" applyBorder="1" applyAlignment="1" applyProtection="0">
      <alignment horizontal="center" vertical="bottom"/>
    </xf>
    <xf numFmtId="1" fontId="3" fillId="2" borderId="84" applyNumberFormat="1" applyFont="1" applyFill="1" applyBorder="1" applyAlignment="1" applyProtection="0">
      <alignment horizontal="center" vertical="center" wrapText="1"/>
    </xf>
    <xf numFmtId="1" fontId="3" fillId="2" borderId="75" applyNumberFormat="1" applyFont="1" applyFill="1" applyBorder="1" applyAlignment="1" applyProtection="0">
      <alignment horizontal="left" vertical="center" wrapText="1"/>
    </xf>
    <xf numFmtId="1" fontId="0" fillId="2" borderId="75" applyNumberFormat="1" applyFont="1" applyFill="1" applyBorder="1" applyAlignment="1" applyProtection="0">
      <alignment vertical="top" wrapText="1"/>
    </xf>
    <xf numFmtId="0" fontId="0" fillId="2" borderId="85" applyNumberFormat="0" applyFont="1" applyFill="1" applyBorder="1" applyAlignment="1" applyProtection="0">
      <alignment vertical="top" wrapText="1"/>
    </xf>
    <xf numFmtId="0" fontId="0" applyNumberFormat="1" applyFont="1" applyFill="0" applyBorder="0" applyAlignment="1" applyProtection="0">
      <alignment vertical="top" wrapText="1"/>
    </xf>
    <xf numFmtId="49" fontId="3" fillId="2" borderId="33" applyNumberFormat="1" applyFont="1" applyFill="1" applyBorder="1" applyAlignment="1" applyProtection="0">
      <alignment vertical="bottom"/>
    </xf>
    <xf numFmtId="1" fontId="3" fillId="2" borderId="33" applyNumberFormat="1" applyFont="1" applyFill="1" applyBorder="1" applyAlignment="1" applyProtection="0">
      <alignment vertical="bottom"/>
    </xf>
    <xf numFmtId="1" fontId="3" fillId="2" borderId="86" applyNumberFormat="1" applyFont="1" applyFill="1" applyBorder="1" applyAlignment="1" applyProtection="0">
      <alignment vertical="bottom"/>
    </xf>
    <xf numFmtId="49" fontId="3" fillId="2" borderId="25" applyNumberFormat="1" applyFont="1" applyFill="1" applyBorder="1" applyAlignment="1" applyProtection="0">
      <alignment horizontal="center" vertical="bottom"/>
    </xf>
    <xf numFmtId="49" fontId="3" fillId="2" borderId="87" applyNumberFormat="1" applyFont="1" applyFill="1" applyBorder="1" applyAlignment="1" applyProtection="0">
      <alignment horizontal="center" vertical="bottom"/>
    </xf>
    <xf numFmtId="49" fontId="3" fillId="2" borderId="88" applyNumberFormat="1" applyFont="1" applyFill="1" applyBorder="1" applyAlignment="1" applyProtection="0">
      <alignment horizontal="center" vertical="bottom"/>
    </xf>
    <xf numFmtId="49" fontId="3" fillId="2" borderId="89" applyNumberFormat="1" applyFont="1" applyFill="1" applyBorder="1" applyAlignment="1" applyProtection="0">
      <alignment horizontal="center" vertical="bottom"/>
    </xf>
    <xf numFmtId="1" fontId="3" fillId="2" borderId="25" applyNumberFormat="1" applyFont="1" applyFill="1" applyBorder="1" applyAlignment="1" applyProtection="0">
      <alignment horizontal="center" vertical="center" wrapText="1"/>
    </xf>
    <xf numFmtId="1" fontId="3" fillId="2" borderId="87" applyNumberFormat="1" applyFont="1" applyFill="1" applyBorder="1" applyAlignment="1" applyProtection="0">
      <alignment horizontal="center" vertical="center" wrapText="1"/>
    </xf>
    <xf numFmtId="61" fontId="3" fillId="2" borderId="28" applyNumberFormat="1" applyFont="1" applyFill="1" applyBorder="1" applyAlignment="1" applyProtection="0">
      <alignment horizontal="center" vertical="bottom"/>
    </xf>
    <xf numFmtId="1" fontId="3" fillId="2" borderId="28" applyNumberFormat="1" applyFont="1" applyFill="1" applyBorder="1" applyAlignment="1" applyProtection="0">
      <alignment horizontal="center" vertical="center"/>
    </xf>
    <xf numFmtId="1" fontId="3" fillId="2" borderId="90" applyNumberFormat="1" applyFont="1" applyFill="1" applyBorder="1" applyAlignment="1" applyProtection="0">
      <alignment horizontal="center" vertical="center"/>
    </xf>
    <xf numFmtId="1" fontId="3" fillId="2" borderId="25" applyNumberFormat="1" applyFont="1" applyFill="1" applyBorder="1" applyAlignment="1" applyProtection="0">
      <alignment horizontal="center" vertical="center"/>
    </xf>
    <xf numFmtId="1" fontId="3" fillId="2" borderId="87" applyNumberFormat="1" applyFont="1" applyFill="1" applyBorder="1" applyAlignment="1" applyProtection="0">
      <alignment horizontal="center" vertical="center"/>
    </xf>
    <xf numFmtId="61" fontId="3" fillId="2" borderId="33" applyNumberFormat="1" applyFont="1" applyFill="1" applyBorder="1" applyAlignment="1" applyProtection="0">
      <alignment horizontal="center" vertical="bottom"/>
    </xf>
    <xf numFmtId="1" fontId="3" fillId="2" borderId="33" applyNumberFormat="1" applyFont="1" applyFill="1" applyBorder="1" applyAlignment="1" applyProtection="0">
      <alignment horizontal="center" vertical="center"/>
    </xf>
    <xf numFmtId="1" fontId="3" fillId="2" borderId="91" applyNumberFormat="1" applyFont="1" applyFill="1" applyBorder="1" applyAlignment="1" applyProtection="0">
      <alignment horizontal="center" vertical="center"/>
    </xf>
    <xf numFmtId="1" fontId="3" fillId="2" borderId="92" applyNumberFormat="1" applyFont="1" applyFill="1" applyBorder="1" applyAlignment="1" applyProtection="0">
      <alignment horizontal="center" vertical="center"/>
    </xf>
    <xf numFmtId="1" fontId="3" fillId="2" borderId="93" applyNumberFormat="1" applyFont="1" applyFill="1" applyBorder="1" applyAlignment="1" applyProtection="0">
      <alignment horizontal="center" vertical="center"/>
    </xf>
    <xf numFmtId="1" fontId="3" fillId="2" borderId="28" applyNumberFormat="1" applyFont="1" applyFill="1" applyBorder="1" applyAlignment="1" applyProtection="0">
      <alignment horizontal="center" vertical="center" wrapText="1"/>
    </xf>
    <xf numFmtId="1" fontId="3" fillId="2" borderId="90" applyNumberFormat="1" applyFont="1" applyFill="1" applyBorder="1" applyAlignment="1" applyProtection="0">
      <alignment horizontal="center" vertical="center" wrapText="1"/>
    </xf>
    <xf numFmtId="1" fontId="3" fillId="2" borderId="94" applyNumberFormat="1" applyFont="1" applyFill="1" applyBorder="1" applyAlignment="1" applyProtection="0">
      <alignment horizontal="center" vertical="center"/>
    </xf>
    <xf numFmtId="1" fontId="3" fillId="2" borderId="95" applyNumberFormat="1" applyFont="1" applyFill="1" applyBorder="1" applyAlignment="1" applyProtection="0">
      <alignment horizontal="center" vertical="center"/>
    </xf>
    <xf numFmtId="0" fontId="0" applyNumberFormat="1" applyFont="1" applyFill="0" applyBorder="0" applyAlignment="1" applyProtection="0">
      <alignment vertical="top" wrapText="1"/>
    </xf>
    <xf numFmtId="0" fontId="0" applyNumberFormat="1" applyFont="1" applyFill="0" applyBorder="0" applyAlignment="1" applyProtection="0">
      <alignment vertical="top" wrapText="1"/>
    </xf>
  </cellXfs>
  <cellStyles count="1">
    <cellStyle name="Normal" xfId="0" builtinId="0"/>
  </cellStyles>
  <dxfs count="21">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
      <fill>
        <patternFill patternType="solid">
          <fgColor indexed="11"/>
          <bgColor indexed="9"/>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0000"/>
      <rgbColor rgb="ff999999"/>
      <rgbColor rgb="ff333333"/>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 Id="rId26" Type="http://schemas.openxmlformats.org/officeDocument/2006/relationships/worksheet" Target="worksheets/sheet23.xml"/><Relationship Id="rId27" Type="http://schemas.openxmlformats.org/officeDocument/2006/relationships/worksheet" Target="worksheets/sheet24.xml"/><Relationship Id="rId28" Type="http://schemas.openxmlformats.org/officeDocument/2006/relationships/worksheet" Target="worksheets/sheet25.xml"/><Relationship Id="rId29" Type="http://schemas.openxmlformats.org/officeDocument/2006/relationships/worksheet" Target="worksheets/sheet26.xml"/><Relationship Id="rId30" Type="http://schemas.openxmlformats.org/officeDocument/2006/relationships/worksheet" Target="worksheets/sheet27.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IU29"/>
  <sheetViews>
    <sheetView workbookViewId="0" showGridLines="0" defaultGridColor="1"/>
  </sheetViews>
  <sheetFormatPr defaultColWidth="8.625" defaultRowHeight="12.75" customHeight="1" outlineLevelRow="0" outlineLevelCol="0"/>
  <cols>
    <col min="1" max="1" width="9" style="1" customWidth="1"/>
    <col min="2" max="2" width="20.625" style="1" customWidth="1"/>
    <col min="3" max="3" width="28.25" style="1" customWidth="1"/>
    <col min="4" max="4" width="14.875" style="1" customWidth="1"/>
    <col min="5" max="5" width="14.25" style="1" customWidth="1"/>
    <col min="6" max="6" width="9.25" style="1" customWidth="1"/>
    <col min="7" max="21" width="16.125" style="1" customWidth="1"/>
    <col min="22" max="22" width="10.5" style="1" customWidth="1"/>
    <col min="23" max="23" width="13.375" style="1" customWidth="1"/>
    <col min="24" max="24" width="12.25" style="1" customWidth="1"/>
    <col min="25" max="25" width="10.5" style="1" customWidth="1"/>
    <col min="26" max="26" width="10.75" style="1" customWidth="1"/>
    <col min="27" max="27" width="15" style="1" customWidth="1"/>
    <col min="28" max="255" width="8.625" style="1" customWidth="1"/>
  </cols>
  <sheetData>
    <row r="1" ht="13.5" customHeight="1">
      <c r="A1" s="2"/>
      <c r="B1" s="2"/>
      <c r="C1" s="3"/>
      <c r="D1" s="2"/>
      <c r="E1" s="2"/>
      <c r="F1" s="4"/>
      <c r="G1" s="4"/>
      <c r="H1" s="4"/>
      <c r="I1" s="4"/>
      <c r="J1" s="4"/>
      <c r="K1" s="4"/>
      <c r="L1" s="4"/>
      <c r="M1" s="4"/>
      <c r="N1" s="4"/>
      <c r="O1" s="4"/>
      <c r="P1" s="4"/>
      <c r="Q1" s="3"/>
      <c r="R1" s="3"/>
      <c r="S1" s="3"/>
      <c r="T1" s="3"/>
      <c r="U1" s="3"/>
      <c r="V1" s="3"/>
      <c r="W1" s="3"/>
      <c r="X1" s="3"/>
      <c r="Y1" s="3"/>
      <c r="Z1" s="3"/>
      <c r="AA1" s="3"/>
      <c r="AB1" s="5"/>
      <c r="AC1" s="6"/>
      <c r="AD1" s="6"/>
      <c r="AE1" s="7"/>
      <c r="AF1" s="8"/>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10"/>
    </row>
    <row r="2" ht="14.25" customHeight="1">
      <c r="A2" t="s" s="11">
        <v>0</v>
      </c>
      <c r="B2" s="12"/>
      <c r="C2" s="13"/>
      <c r="D2" s="14"/>
      <c r="E2" t="s" s="15">
        <v>1</v>
      </c>
      <c r="F2" s="16"/>
      <c r="G2" s="16"/>
      <c r="H2" s="16"/>
      <c r="I2" s="16"/>
      <c r="J2" s="16"/>
      <c r="K2" s="16"/>
      <c r="L2" s="16"/>
      <c r="M2" s="16"/>
      <c r="N2" s="16"/>
      <c r="O2" s="16"/>
      <c r="P2" s="16"/>
      <c r="Q2" s="3"/>
      <c r="R2" s="3"/>
      <c r="S2" s="3"/>
      <c r="T2" s="3"/>
      <c r="U2" s="3"/>
      <c r="V2" s="3"/>
      <c r="W2" s="3"/>
      <c r="X2" s="3"/>
      <c r="Y2" s="3"/>
      <c r="Z2" s="3"/>
      <c r="AA2" s="3"/>
      <c r="AB2" s="17"/>
      <c r="AC2" s="18"/>
      <c r="AD2" s="18"/>
      <c r="AE2" s="19"/>
      <c r="AF2" s="20"/>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2"/>
    </row>
    <row r="3" ht="13.5" customHeight="1">
      <c r="A3" t="s" s="23">
        <v>2</v>
      </c>
      <c r="B3" t="s" s="24">
        <v>3</v>
      </c>
      <c r="C3" s="25"/>
      <c r="D3" s="26"/>
      <c r="E3" t="s" s="27">
        <v>4</v>
      </c>
      <c r="F3" s="16"/>
      <c r="G3" s="16"/>
      <c r="H3" s="16"/>
      <c r="I3" s="16"/>
      <c r="J3" s="16"/>
      <c r="K3" s="16"/>
      <c r="L3" s="16"/>
      <c r="M3" s="16"/>
      <c r="N3" s="16"/>
      <c r="O3" s="16"/>
      <c r="P3" s="16"/>
      <c r="Q3" s="3"/>
      <c r="R3" s="3"/>
      <c r="S3" s="3"/>
      <c r="T3" s="3"/>
      <c r="U3" s="3"/>
      <c r="V3" s="3"/>
      <c r="W3" s="3"/>
      <c r="X3" s="3"/>
      <c r="Y3" s="3"/>
      <c r="Z3" s="3"/>
      <c r="AA3" s="3"/>
      <c r="AB3" s="17"/>
      <c r="AC3" s="18"/>
      <c r="AD3" s="18"/>
      <c r="AE3" s="19"/>
      <c r="AF3" s="20"/>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2"/>
    </row>
    <row r="4" ht="13.5" customHeight="1">
      <c r="A4" t="s" s="23">
        <v>5</v>
      </c>
      <c r="B4" t="s" s="28">
        <v>6</v>
      </c>
      <c r="C4" s="13"/>
      <c r="D4" s="26"/>
      <c r="E4" t="s" s="27">
        <v>7</v>
      </c>
      <c r="F4" s="16"/>
      <c r="G4" s="16"/>
      <c r="H4" s="16"/>
      <c r="I4" s="16"/>
      <c r="J4" s="16"/>
      <c r="K4" s="16"/>
      <c r="L4" s="16"/>
      <c r="M4" s="16"/>
      <c r="N4" s="16"/>
      <c r="O4" s="16"/>
      <c r="P4" s="16"/>
      <c r="Q4" s="3"/>
      <c r="R4" s="3"/>
      <c r="S4" s="3"/>
      <c r="T4" s="3"/>
      <c r="U4" s="3"/>
      <c r="V4" s="3"/>
      <c r="W4" s="3"/>
      <c r="X4" s="3"/>
      <c r="Y4" s="3"/>
      <c r="Z4" s="3"/>
      <c r="AA4" s="3"/>
      <c r="AB4" s="17"/>
      <c r="AC4" s="18"/>
      <c r="AD4" s="18"/>
      <c r="AE4" s="19"/>
      <c r="AF4" s="20"/>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2"/>
    </row>
    <row r="5" ht="13.5" customHeight="1">
      <c r="A5" t="s" s="29">
        <v>8</v>
      </c>
      <c r="B5" t="s" s="30">
        <v>9</v>
      </c>
      <c r="C5" s="31"/>
      <c r="D5" s="26"/>
      <c r="E5" t="s" s="27">
        <v>10</v>
      </c>
      <c r="F5" s="16"/>
      <c r="G5" s="16"/>
      <c r="H5" s="16"/>
      <c r="I5" s="16"/>
      <c r="J5" s="16"/>
      <c r="K5" s="16"/>
      <c r="L5" s="16"/>
      <c r="M5" s="16"/>
      <c r="N5" s="16"/>
      <c r="O5" s="16"/>
      <c r="P5" s="16"/>
      <c r="Q5" s="3"/>
      <c r="R5" s="3"/>
      <c r="S5" s="3"/>
      <c r="T5" s="3"/>
      <c r="U5" s="3"/>
      <c r="V5" s="3"/>
      <c r="W5" s="3"/>
      <c r="X5" s="3"/>
      <c r="Y5" s="3"/>
      <c r="Z5" s="3"/>
      <c r="AA5" s="3"/>
      <c r="AB5" s="17"/>
      <c r="AC5" s="18"/>
      <c r="AD5" s="18"/>
      <c r="AE5" s="19"/>
      <c r="AF5" s="20"/>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2"/>
    </row>
    <row r="6" ht="14.25" customHeight="1">
      <c r="A6" s="32"/>
      <c r="B6" s="33"/>
      <c r="C6" s="34"/>
      <c r="D6" s="35"/>
      <c r="E6" t="s" s="36">
        <v>11</v>
      </c>
      <c r="F6" s="16"/>
      <c r="G6" s="16"/>
      <c r="H6" s="16"/>
      <c r="I6" s="16"/>
      <c r="J6" s="16"/>
      <c r="K6" s="16"/>
      <c r="L6" s="16"/>
      <c r="M6" s="16"/>
      <c r="N6" s="16"/>
      <c r="O6" s="16"/>
      <c r="P6" s="16"/>
      <c r="Q6" s="3"/>
      <c r="R6" s="3"/>
      <c r="S6" s="3"/>
      <c r="T6" s="3"/>
      <c r="U6" s="3"/>
      <c r="V6" s="3"/>
      <c r="W6" s="3"/>
      <c r="X6" s="3"/>
      <c r="Y6" s="3"/>
      <c r="Z6" s="3"/>
      <c r="AA6" s="3"/>
      <c r="AB6" s="17"/>
      <c r="AC6" s="18"/>
      <c r="AD6" s="18"/>
      <c r="AE6" s="19"/>
      <c r="AF6" s="20"/>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2"/>
    </row>
    <row r="7" ht="14.25" customHeight="1">
      <c r="A7" s="3"/>
      <c r="B7" s="3"/>
      <c r="C7" s="3"/>
      <c r="D7" s="32"/>
      <c r="E7" s="32"/>
      <c r="F7" s="37"/>
      <c r="G7" s="37"/>
      <c r="H7" s="37"/>
      <c r="I7" s="37"/>
      <c r="J7" s="37"/>
      <c r="K7" s="37"/>
      <c r="L7" s="37"/>
      <c r="M7" s="37"/>
      <c r="N7" s="37"/>
      <c r="O7" s="37"/>
      <c r="P7" s="37"/>
      <c r="Q7" s="3"/>
      <c r="R7" s="3"/>
      <c r="S7" s="3"/>
      <c r="T7" s="3"/>
      <c r="U7" s="3"/>
      <c r="V7" s="3"/>
      <c r="W7" s="3"/>
      <c r="X7" s="3"/>
      <c r="Y7" s="3"/>
      <c r="Z7" s="3"/>
      <c r="AA7" s="3"/>
      <c r="AB7" s="17"/>
      <c r="AC7" s="18"/>
      <c r="AD7" s="18"/>
      <c r="AE7" s="19"/>
      <c r="AF7" s="20"/>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2"/>
    </row>
    <row r="8" ht="14.25" customHeight="1">
      <c r="A8" t="s" s="38">
        <v>12</v>
      </c>
      <c r="B8" t="s" s="39">
        <v>13</v>
      </c>
      <c r="C8" t="s" s="39">
        <v>14</v>
      </c>
      <c r="D8" t="s" s="38">
        <v>15</v>
      </c>
      <c r="E8" t="s" s="38">
        <v>16</v>
      </c>
      <c r="F8" t="s" s="38">
        <v>17</v>
      </c>
      <c r="G8" t="s" s="38">
        <v>18</v>
      </c>
      <c r="H8" t="s" s="38">
        <v>19</v>
      </c>
      <c r="I8" t="s" s="38">
        <v>20</v>
      </c>
      <c r="J8" t="s" s="38">
        <v>21</v>
      </c>
      <c r="K8" t="s" s="38">
        <v>22</v>
      </c>
      <c r="L8" t="s" s="38">
        <v>23</v>
      </c>
      <c r="M8" t="s" s="38">
        <v>24</v>
      </c>
      <c r="N8" t="s" s="38">
        <v>25</v>
      </c>
      <c r="O8" t="s" s="38">
        <v>26</v>
      </c>
      <c r="P8" t="s" s="38">
        <v>27</v>
      </c>
      <c r="Q8" t="s" s="38">
        <v>28</v>
      </c>
      <c r="R8" t="s" s="38">
        <v>29</v>
      </c>
      <c r="S8" t="s" s="38">
        <v>30</v>
      </c>
      <c r="T8" t="s" s="38">
        <v>31</v>
      </c>
      <c r="U8" t="s" s="38">
        <v>32</v>
      </c>
      <c r="V8" t="s" s="38">
        <v>33</v>
      </c>
      <c r="W8" t="s" s="38">
        <v>34</v>
      </c>
      <c r="X8" t="s" s="38">
        <v>35</v>
      </c>
      <c r="Y8" t="s" s="38">
        <v>36</v>
      </c>
      <c r="Z8" t="s" s="38">
        <v>37</v>
      </c>
      <c r="AA8" t="s" s="38">
        <v>38</v>
      </c>
      <c r="AB8" s="17"/>
      <c r="AC8" s="18"/>
      <c r="AD8" s="18"/>
      <c r="AE8" s="19"/>
      <c r="AF8" s="17"/>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40"/>
    </row>
    <row r="9" ht="81.75" customHeight="1">
      <c r="A9" t="s" s="41">
        <v>39</v>
      </c>
      <c r="B9" t="s" s="42">
        <v>40</v>
      </c>
      <c r="C9" s="43"/>
      <c r="D9" t="s" s="44">
        <v>9</v>
      </c>
      <c r="E9" s="45">
        <v>0.9</v>
      </c>
      <c r="F9" s="46">
        <v>0.962</v>
      </c>
      <c r="G9" s="46">
        <v>0.985</v>
      </c>
      <c r="H9" s="46">
        <v>0.957</v>
      </c>
      <c r="I9" s="46">
        <v>0.981</v>
      </c>
      <c r="J9" s="46">
        <v>0.981</v>
      </c>
      <c r="K9" s="46">
        <v>0.96</v>
      </c>
      <c r="L9" s="46">
        <v>0.978</v>
      </c>
      <c r="M9" s="46">
        <v>0.971</v>
      </c>
      <c r="N9" s="46">
        <v>0.9370000000000001</v>
      </c>
      <c r="O9" s="46">
        <v>0.984</v>
      </c>
      <c r="P9" s="46">
        <v>0.988</v>
      </c>
      <c r="Q9" s="47"/>
      <c r="R9" s="47"/>
      <c r="S9" s="47"/>
      <c r="T9" s="47"/>
      <c r="U9" s="47"/>
      <c r="V9" s="47"/>
      <c r="W9" s="47"/>
      <c r="X9" s="47"/>
      <c r="Y9" s="47"/>
      <c r="Z9" s="47"/>
      <c r="AA9" s="47"/>
      <c r="AB9" s="17"/>
      <c r="AC9" s="18"/>
      <c r="AD9" s="18"/>
      <c r="AE9" s="19"/>
      <c r="AF9" s="20"/>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2"/>
    </row>
    <row r="10" ht="39" customHeight="1">
      <c r="A10" t="s" s="41">
        <v>41</v>
      </c>
      <c r="B10" t="s" s="42">
        <v>42</v>
      </c>
      <c r="C10" s="43"/>
      <c r="D10" t="s" s="44">
        <v>9</v>
      </c>
      <c r="E10" s="48">
        <v>0.9</v>
      </c>
      <c r="F10" s="46">
        <v>0.889</v>
      </c>
      <c r="G10" s="46">
        <v>0.72</v>
      </c>
      <c r="H10" s="46">
        <v>0.96</v>
      </c>
      <c r="I10" s="46">
        <v>0.949</v>
      </c>
      <c r="J10" s="46">
        <v>0.953</v>
      </c>
      <c r="K10" s="46">
        <v>0.971</v>
      </c>
      <c r="L10" s="46">
        <v>0.968</v>
      </c>
      <c r="M10" s="46">
        <v>0.944</v>
      </c>
      <c r="N10" s="46">
        <v>0.803</v>
      </c>
      <c r="O10" s="46">
        <v>0.746</v>
      </c>
      <c r="P10" s="46">
        <v>0.862</v>
      </c>
      <c r="Q10" s="47"/>
      <c r="R10" s="47"/>
      <c r="S10" s="47"/>
      <c r="T10" s="47"/>
      <c r="U10" s="47"/>
      <c r="V10" s="47"/>
      <c r="W10" s="47"/>
      <c r="X10" s="47"/>
      <c r="Y10" s="47"/>
      <c r="Z10" s="47"/>
      <c r="AA10" s="47"/>
      <c r="AB10" s="17"/>
      <c r="AC10" s="18"/>
      <c r="AD10" s="18"/>
      <c r="AE10" s="19"/>
      <c r="AF10" s="20"/>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2"/>
    </row>
    <row r="11" ht="26.25" customHeight="1">
      <c r="A11" t="s" s="41">
        <v>43</v>
      </c>
      <c r="B11" t="s" s="49">
        <v>44</v>
      </c>
      <c r="C11" s="50"/>
      <c r="D11" t="s" s="44">
        <v>9</v>
      </c>
      <c r="E11" s="48">
        <v>0.5</v>
      </c>
      <c r="F11" s="46">
        <v>0.8149999999999999</v>
      </c>
      <c r="G11" s="46">
        <v>0.764</v>
      </c>
      <c r="H11" s="46">
        <v>0.8100000000000001</v>
      </c>
      <c r="I11" s="46">
        <v>0.885</v>
      </c>
      <c r="J11" s="46">
        <v>0.884</v>
      </c>
      <c r="K11" s="46">
        <v>0.866</v>
      </c>
      <c r="L11" s="46">
        <v>0.847</v>
      </c>
      <c r="M11" s="46">
        <v>0.876</v>
      </c>
      <c r="N11" s="46">
        <v>0.883</v>
      </c>
      <c r="O11" s="46">
        <v>0.8080000000000001</v>
      </c>
      <c r="P11" s="46">
        <v>0.694</v>
      </c>
      <c r="Q11" s="47"/>
      <c r="R11" s="47"/>
      <c r="S11" s="47"/>
      <c r="T11" s="47"/>
      <c r="U11" s="47"/>
      <c r="V11" s="47"/>
      <c r="W11" s="47"/>
      <c r="X11" s="47"/>
      <c r="Y11" s="47"/>
      <c r="Z11" s="47"/>
      <c r="AA11" s="47"/>
      <c r="AB11" s="17"/>
      <c r="AC11" s="18"/>
      <c r="AD11" s="18"/>
      <c r="AE11" s="19"/>
      <c r="AF11" s="20"/>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2"/>
    </row>
    <row r="12" ht="51.75" customHeight="1">
      <c r="A12" t="s" s="41">
        <v>45</v>
      </c>
      <c r="B12" t="s" s="42">
        <v>46</v>
      </c>
      <c r="C12" s="51"/>
      <c r="D12" t="s" s="44">
        <v>9</v>
      </c>
      <c r="E12" s="48">
        <v>0.7</v>
      </c>
      <c r="F12" s="46">
        <v>0.832</v>
      </c>
      <c r="G12" s="46">
        <v>0.658</v>
      </c>
      <c r="H12" s="46">
        <v>0.949</v>
      </c>
      <c r="I12" s="46">
        <v>0.924</v>
      </c>
      <c r="J12" s="46">
        <v>0.925</v>
      </c>
      <c r="K12" s="46">
        <v>0.927</v>
      </c>
      <c r="L12" s="46">
        <v>0.926</v>
      </c>
      <c r="M12" s="46">
        <v>0.92</v>
      </c>
      <c r="N12" s="46">
        <v>0.9360000000000001</v>
      </c>
      <c r="O12" s="46">
        <v>0.764</v>
      </c>
      <c r="P12" s="46">
        <v>0.711</v>
      </c>
      <c r="Q12" s="47"/>
      <c r="R12" s="47"/>
      <c r="S12" s="47"/>
      <c r="T12" s="47"/>
      <c r="U12" s="47"/>
      <c r="V12" s="47"/>
      <c r="W12" s="47"/>
      <c r="X12" s="47"/>
      <c r="Y12" s="47"/>
      <c r="Z12" s="47"/>
      <c r="AA12" s="47"/>
      <c r="AB12" s="17"/>
      <c r="AC12" s="18"/>
      <c r="AD12" s="18"/>
      <c r="AE12" s="19"/>
      <c r="AF12" s="20"/>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2"/>
    </row>
    <row r="13" ht="39" customHeight="1">
      <c r="A13" t="s" s="41">
        <v>47</v>
      </c>
      <c r="B13" t="s" s="49">
        <v>48</v>
      </c>
      <c r="C13" s="43"/>
      <c r="D13" t="s" s="44">
        <v>9</v>
      </c>
      <c r="E13" s="48">
        <v>0.15</v>
      </c>
      <c r="F13" s="46">
        <v>0.263</v>
      </c>
      <c r="G13" s="46">
        <v>0.144</v>
      </c>
      <c r="H13" s="46">
        <v>0.245</v>
      </c>
      <c r="I13" s="46">
        <v>0.287</v>
      </c>
      <c r="J13" s="46">
        <v>0.287</v>
      </c>
      <c r="K13" s="46">
        <v>0.18</v>
      </c>
      <c r="L13" s="46">
        <v>0.219</v>
      </c>
      <c r="M13" s="46">
        <v>0.209</v>
      </c>
      <c r="N13" s="46">
        <v>0.176</v>
      </c>
      <c r="O13" s="46">
        <v>0.219</v>
      </c>
      <c r="P13" s="46">
        <v>0.216</v>
      </c>
      <c r="Q13" s="47"/>
      <c r="R13" t="s" s="41">
        <v>49</v>
      </c>
      <c r="S13" s="47"/>
      <c r="T13" s="47"/>
      <c r="U13" s="47"/>
      <c r="V13" s="47"/>
      <c r="W13" s="47"/>
      <c r="X13" s="47"/>
      <c r="Y13" s="47"/>
      <c r="Z13" s="47"/>
      <c r="AA13" s="47"/>
      <c r="AB13" s="17"/>
      <c r="AC13" s="18"/>
      <c r="AD13" s="18"/>
      <c r="AE13" s="19"/>
      <c r="AF13" s="20"/>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c r="IN13" s="21"/>
      <c r="IO13" s="21"/>
      <c r="IP13" s="21"/>
      <c r="IQ13" s="21"/>
      <c r="IR13" s="21"/>
      <c r="IS13" s="21"/>
      <c r="IT13" s="21"/>
      <c r="IU13" s="22"/>
    </row>
    <row r="14" ht="42.75" customHeight="1">
      <c r="A14" t="s" s="41">
        <v>50</v>
      </c>
      <c r="B14" t="s" s="49">
        <v>51</v>
      </c>
      <c r="C14" s="43"/>
      <c r="D14" t="s" s="44">
        <v>9</v>
      </c>
      <c r="E14" t="s" s="52">
        <v>52</v>
      </c>
      <c r="F14" t="s" s="53">
        <v>53</v>
      </c>
      <c r="G14" t="s" s="53">
        <v>54</v>
      </c>
      <c r="H14" t="s" s="54">
        <v>55</v>
      </c>
      <c r="I14" t="s" s="54">
        <v>56</v>
      </c>
      <c r="J14" t="s" s="54">
        <v>56</v>
      </c>
      <c r="K14" t="s" s="54">
        <v>57</v>
      </c>
      <c r="L14" t="s" s="54">
        <v>58</v>
      </c>
      <c r="M14" t="s" s="54">
        <v>59</v>
      </c>
      <c r="N14" t="s" s="54">
        <v>58</v>
      </c>
      <c r="O14" t="s" s="54">
        <v>60</v>
      </c>
      <c r="P14" t="s" s="54">
        <v>61</v>
      </c>
      <c r="Q14" s="47"/>
      <c r="R14" t="s" s="41">
        <v>62</v>
      </c>
      <c r="S14" s="47"/>
      <c r="T14" s="47"/>
      <c r="U14" s="47"/>
      <c r="V14" s="47"/>
      <c r="W14" s="47"/>
      <c r="X14" s="47"/>
      <c r="Y14" s="47"/>
      <c r="Z14" t="s" s="41">
        <v>63</v>
      </c>
      <c r="AA14" s="41"/>
      <c r="AB14" s="17"/>
      <c r="AC14" s="18"/>
      <c r="AD14" s="18"/>
      <c r="AE14" s="19"/>
      <c r="AF14" s="20"/>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c r="IG14" s="21"/>
      <c r="IH14" s="21"/>
      <c r="II14" s="21"/>
      <c r="IJ14" s="21"/>
      <c r="IK14" s="21"/>
      <c r="IL14" s="21"/>
      <c r="IM14" s="21"/>
      <c r="IN14" s="21"/>
      <c r="IO14" s="21"/>
      <c r="IP14" s="21"/>
      <c r="IQ14" s="21"/>
      <c r="IR14" s="21"/>
      <c r="IS14" s="21"/>
      <c r="IT14" s="21"/>
      <c r="IU14" s="22"/>
    </row>
    <row r="15" ht="26.25" customHeight="1">
      <c r="A15" t="s" s="41">
        <v>64</v>
      </c>
      <c r="B15" t="s" s="49">
        <v>65</v>
      </c>
      <c r="C15" s="43"/>
      <c r="D15" s="55"/>
      <c r="E15" t="s" s="52">
        <v>66</v>
      </c>
      <c r="F15" s="56"/>
      <c r="G15" s="56">
        <v>1</v>
      </c>
      <c r="H15" s="56">
        <v>1</v>
      </c>
      <c r="I15" s="56">
        <v>1</v>
      </c>
      <c r="J15" s="56">
        <v>0</v>
      </c>
      <c r="K15" s="56">
        <v>1</v>
      </c>
      <c r="L15" s="56">
        <v>0</v>
      </c>
      <c r="M15" s="56">
        <v>1</v>
      </c>
      <c r="N15" s="56">
        <v>1</v>
      </c>
      <c r="O15" s="56">
        <v>1</v>
      </c>
      <c r="P15" s="56"/>
      <c r="Q15" s="47"/>
      <c r="R15" s="47"/>
      <c r="S15" s="47"/>
      <c r="T15" s="47"/>
      <c r="U15" s="47"/>
      <c r="V15" s="47"/>
      <c r="W15" s="47"/>
      <c r="X15" s="47"/>
      <c r="Y15" s="47"/>
      <c r="Z15" s="47"/>
      <c r="AA15" s="47"/>
      <c r="AB15" s="17"/>
      <c r="AC15" s="18"/>
      <c r="AD15" s="18"/>
      <c r="AE15" s="19"/>
      <c r="AF15" s="20"/>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2"/>
    </row>
    <row r="16" ht="54.75" customHeight="1">
      <c r="A16" s="57"/>
      <c r="B16" s="47"/>
      <c r="C16" s="50"/>
      <c r="D16" s="58"/>
      <c r="E16" s="50"/>
      <c r="F16" s="50"/>
      <c r="G16" s="50"/>
      <c r="H16" s="50"/>
      <c r="I16" s="50"/>
      <c r="J16" s="50"/>
      <c r="K16" s="50"/>
      <c r="L16" s="50"/>
      <c r="M16" s="50"/>
      <c r="N16" s="50"/>
      <c r="O16" s="50"/>
      <c r="P16" s="50"/>
      <c r="Q16" s="47"/>
      <c r="R16" s="47"/>
      <c r="S16" s="47"/>
      <c r="T16" s="47"/>
      <c r="U16" s="47"/>
      <c r="V16" s="47"/>
      <c r="W16" s="47"/>
      <c r="X16" s="47"/>
      <c r="Y16" s="47"/>
      <c r="Z16" s="47"/>
      <c r="AA16" s="47"/>
      <c r="AB16" s="17"/>
      <c r="AC16" s="18"/>
      <c r="AD16" s="18"/>
      <c r="AE16" s="19"/>
      <c r="AF16" s="20"/>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2"/>
    </row>
    <row r="17" ht="54.75" customHeight="1">
      <c r="A17" t="s" s="41">
        <v>67</v>
      </c>
      <c r="B17" t="s" s="42">
        <v>68</v>
      </c>
      <c r="C17" s="43"/>
      <c r="D17" t="s" s="44">
        <v>9</v>
      </c>
      <c r="E17" s="59">
        <v>0.5</v>
      </c>
      <c r="F17" s="60">
        <v>0.837</v>
      </c>
      <c r="G17" s="60">
        <v>0.794</v>
      </c>
      <c r="H17" s="60">
        <v>0.842</v>
      </c>
      <c r="I17" s="60">
        <v>0.883</v>
      </c>
      <c r="J17" s="60">
        <v>0.833</v>
      </c>
      <c r="K17" s="60">
        <v>0.836</v>
      </c>
      <c r="L17" s="60">
        <v>0.86</v>
      </c>
      <c r="M17" s="60">
        <v>0.881</v>
      </c>
      <c r="N17" s="60">
        <v>0.865</v>
      </c>
      <c r="O17" s="60">
        <v>0.851</v>
      </c>
      <c r="P17" s="60">
        <v>0.801</v>
      </c>
      <c r="Q17" s="47"/>
      <c r="R17" s="47"/>
      <c r="S17" s="47"/>
      <c r="T17" s="47"/>
      <c r="U17" s="47"/>
      <c r="V17" s="47"/>
      <c r="W17" s="47"/>
      <c r="X17" s="47"/>
      <c r="Y17" s="47"/>
      <c r="Z17" s="47"/>
      <c r="AA17" s="47"/>
      <c r="AB17" s="17"/>
      <c r="AC17" s="18"/>
      <c r="AD17" s="18"/>
      <c r="AE17" s="19"/>
      <c r="AF17" s="20"/>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c r="IT17" s="21"/>
      <c r="IU17" s="22"/>
    </row>
    <row r="18" ht="54.75" customHeight="1">
      <c r="A18" t="s" s="41">
        <v>69</v>
      </c>
      <c r="B18" t="s" s="42">
        <v>70</v>
      </c>
      <c r="C18" s="43"/>
      <c r="D18" t="s" s="44">
        <v>9</v>
      </c>
      <c r="E18" s="59">
        <v>0.7</v>
      </c>
      <c r="F18" s="60">
        <v>0.918</v>
      </c>
      <c r="G18" s="60">
        <v>0.91</v>
      </c>
      <c r="H18" s="60">
        <v>0.9399999999999999</v>
      </c>
      <c r="I18" s="60">
        <v>0.948</v>
      </c>
      <c r="J18" s="60">
        <v>0.9399999999999999</v>
      </c>
      <c r="K18" s="60">
        <v>0.944</v>
      </c>
      <c r="L18" s="60">
        <v>0.96</v>
      </c>
      <c r="M18" s="60">
        <v>0.921</v>
      </c>
      <c r="N18" s="60">
        <v>0.949</v>
      </c>
      <c r="O18" s="60">
        <v>0.919</v>
      </c>
      <c r="P18" s="60">
        <v>0.918</v>
      </c>
      <c r="Q18" s="47"/>
      <c r="R18" s="47"/>
      <c r="S18" s="47"/>
      <c r="T18" s="47"/>
      <c r="U18" s="47"/>
      <c r="V18" s="47"/>
      <c r="W18" s="47"/>
      <c r="X18" s="47"/>
      <c r="Y18" s="47"/>
      <c r="Z18" s="47"/>
      <c r="AA18" s="47"/>
      <c r="AB18" s="17"/>
      <c r="AC18" s="18"/>
      <c r="AD18" s="18"/>
      <c r="AE18" s="19"/>
      <c r="AF18" s="20"/>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2"/>
    </row>
    <row r="19" ht="66" customHeight="1">
      <c r="A19" t="s" s="41">
        <v>71</v>
      </c>
      <c r="B19" t="s" s="42">
        <v>72</v>
      </c>
      <c r="C19" s="43"/>
      <c r="D19" t="s" s="44">
        <v>9</v>
      </c>
      <c r="E19" s="48">
        <v>0.9</v>
      </c>
      <c r="F19" s="60">
        <v>0.9340000000000001</v>
      </c>
      <c r="G19" s="60">
        <v>0.95</v>
      </c>
      <c r="H19" s="60">
        <v>0.95</v>
      </c>
      <c r="I19" s="60">
        <v>0.928</v>
      </c>
      <c r="J19" s="60">
        <v>0.923</v>
      </c>
      <c r="K19" s="60">
        <v>0.9330000000000001</v>
      </c>
      <c r="L19" s="60">
        <v>0.9419999999999999</v>
      </c>
      <c r="M19" s="60">
        <v>0.9340000000000001</v>
      </c>
      <c r="N19" s="60">
        <v>0.963</v>
      </c>
      <c r="O19" s="60">
        <v>0.961</v>
      </c>
      <c r="P19" s="60">
        <v>0.974</v>
      </c>
      <c r="Q19" s="47"/>
      <c r="R19" s="47"/>
      <c r="S19" s="47"/>
      <c r="T19" s="47"/>
      <c r="U19" s="47"/>
      <c r="V19" s="47"/>
      <c r="W19" s="47"/>
      <c r="X19" s="47"/>
      <c r="Y19" s="47"/>
      <c r="Z19" s="47"/>
      <c r="AA19" s="47"/>
      <c r="AB19" s="17"/>
      <c r="AC19" s="18"/>
      <c r="AD19" s="18"/>
      <c r="AE19" s="19"/>
      <c r="AF19" s="20"/>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2"/>
    </row>
    <row r="20" ht="67.5" customHeight="1">
      <c r="A20" t="s" s="41">
        <v>73</v>
      </c>
      <c r="B20" t="s" s="42">
        <v>74</v>
      </c>
      <c r="C20" s="43"/>
      <c r="D20" t="s" s="44">
        <v>9</v>
      </c>
      <c r="E20" s="59">
        <v>0.9</v>
      </c>
      <c r="F20" s="60">
        <v>0.98</v>
      </c>
      <c r="G20" s="60">
        <v>0.98</v>
      </c>
      <c r="H20" s="60">
        <v>0.984</v>
      </c>
      <c r="I20" s="60">
        <v>0.983</v>
      </c>
      <c r="J20" s="60">
        <v>0.986</v>
      </c>
      <c r="K20" s="60">
        <v>0.981</v>
      </c>
      <c r="L20" s="60">
        <v>0.976</v>
      </c>
      <c r="M20" s="60">
        <v>0.98</v>
      </c>
      <c r="N20" s="60">
        <v>0.978</v>
      </c>
      <c r="O20" s="60">
        <v>0.984</v>
      </c>
      <c r="P20" s="60">
        <v>0.984</v>
      </c>
      <c r="Q20" s="47"/>
      <c r="R20" s="47"/>
      <c r="S20" s="47"/>
      <c r="T20" s="47"/>
      <c r="U20" s="47"/>
      <c r="V20" s="47"/>
      <c r="W20" s="47"/>
      <c r="X20" s="47"/>
      <c r="Y20" s="47"/>
      <c r="Z20" s="47"/>
      <c r="AA20" s="47"/>
      <c r="AB20" s="17"/>
      <c r="AC20" s="18"/>
      <c r="AD20" s="18"/>
      <c r="AE20" s="19"/>
      <c r="AF20" s="20"/>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c r="II20" s="21"/>
      <c r="IJ20" s="21"/>
      <c r="IK20" s="21"/>
      <c r="IL20" s="21"/>
      <c r="IM20" s="21"/>
      <c r="IN20" s="21"/>
      <c r="IO20" s="21"/>
      <c r="IP20" s="21"/>
      <c r="IQ20" s="21"/>
      <c r="IR20" s="21"/>
      <c r="IS20" s="21"/>
      <c r="IT20" s="21"/>
      <c r="IU20" s="22"/>
    </row>
    <row r="21" ht="36.75" customHeight="1">
      <c r="A21" t="s" s="61">
        <v>75</v>
      </c>
      <c r="B21" t="s" s="62">
        <v>76</v>
      </c>
      <c r="C21" s="63"/>
      <c r="D21" t="s" s="64">
        <v>9</v>
      </c>
      <c r="E21" s="65">
        <v>0.15</v>
      </c>
      <c r="F21" s="66">
        <v>0.136</v>
      </c>
      <c r="G21" s="66">
        <v>0.187</v>
      </c>
      <c r="H21" s="66">
        <v>0.307</v>
      </c>
      <c r="I21" s="66">
        <v>0.197</v>
      </c>
      <c r="J21" s="66">
        <v>0.156</v>
      </c>
      <c r="K21" s="66">
        <v>0.185</v>
      </c>
      <c r="L21" s="66">
        <v>0.215</v>
      </c>
      <c r="M21" s="66">
        <v>0.178</v>
      </c>
      <c r="N21" s="66">
        <v>0.119</v>
      </c>
      <c r="O21" s="66">
        <v>0.117</v>
      </c>
      <c r="P21" s="66">
        <v>0.113</v>
      </c>
      <c r="Q21" s="47"/>
      <c r="R21" s="47"/>
      <c r="S21" s="47"/>
      <c r="T21" s="47"/>
      <c r="U21" s="47"/>
      <c r="V21" s="47"/>
      <c r="W21" s="47"/>
      <c r="X21" s="47"/>
      <c r="Y21" s="47"/>
      <c r="Z21" s="47"/>
      <c r="AA21" s="47"/>
      <c r="AB21" s="17"/>
      <c r="AC21" s="18"/>
      <c r="AD21" s="18"/>
      <c r="AE21" s="19"/>
      <c r="AF21" s="20"/>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c r="II21" s="21"/>
      <c r="IJ21" s="21"/>
      <c r="IK21" s="21"/>
      <c r="IL21" s="21"/>
      <c r="IM21" s="21"/>
      <c r="IN21" s="21"/>
      <c r="IO21" s="21"/>
      <c r="IP21" s="21"/>
      <c r="IQ21" s="21"/>
      <c r="IR21" s="21"/>
      <c r="IS21" s="21"/>
      <c r="IT21" s="21"/>
      <c r="IU21" s="22"/>
    </row>
    <row r="22" ht="12.75" customHeight="1">
      <c r="A22" s="67"/>
      <c r="B22" s="68"/>
      <c r="C22" s="69"/>
      <c r="D22" s="69"/>
      <c r="E22" s="69"/>
      <c r="F22" s="69"/>
      <c r="G22" s="70"/>
      <c r="H22" s="71"/>
      <c r="I22" s="71"/>
      <c r="J22" s="71"/>
      <c r="K22" s="71"/>
      <c r="L22" s="71"/>
      <c r="M22" s="71"/>
      <c r="N22" s="71"/>
      <c r="O22" s="71"/>
      <c r="P22" s="71"/>
      <c r="Q22" s="72"/>
      <c r="R22" s="72"/>
      <c r="S22" s="72"/>
      <c r="T22" s="72"/>
      <c r="U22" s="72"/>
      <c r="V22" s="43"/>
      <c r="W22" s="43"/>
      <c r="X22" s="43"/>
      <c r="Y22" s="43"/>
      <c r="Z22" s="43"/>
      <c r="AA22" s="43"/>
      <c r="AB22" s="17"/>
      <c r="AC22" s="18"/>
      <c r="AD22" s="19"/>
      <c r="AE22" s="73"/>
      <c r="AF22" s="20"/>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c r="II22" s="21"/>
      <c r="IJ22" s="21"/>
      <c r="IK22" s="21"/>
      <c r="IL22" s="21"/>
      <c r="IM22" s="21"/>
      <c r="IN22" s="21"/>
      <c r="IO22" s="21"/>
      <c r="IP22" s="21"/>
      <c r="IQ22" s="21"/>
      <c r="IR22" s="21"/>
      <c r="IS22" s="21"/>
      <c r="IT22" s="21"/>
      <c r="IU22" s="22"/>
    </row>
    <row r="23" ht="12.75" customHeight="1">
      <c r="A23" s="74"/>
      <c r="B23" s="75"/>
      <c r="C23" s="75"/>
      <c r="D23" s="75"/>
      <c r="E23" s="75"/>
      <c r="F23" s="75"/>
      <c r="G23" s="76"/>
      <c r="H23" s="77"/>
      <c r="I23" s="77"/>
      <c r="J23" s="77"/>
      <c r="K23" s="77"/>
      <c r="L23" s="77"/>
      <c r="M23" s="77"/>
      <c r="N23" s="77"/>
      <c r="O23" s="77"/>
      <c r="P23" s="77"/>
      <c r="Q23" s="72"/>
      <c r="R23" s="72"/>
      <c r="S23" s="72"/>
      <c r="T23" s="72"/>
      <c r="U23" s="72"/>
      <c r="V23" s="43"/>
      <c r="W23" s="43"/>
      <c r="X23" s="43"/>
      <c r="Y23" s="43"/>
      <c r="Z23" s="43"/>
      <c r="AA23" s="43"/>
      <c r="AB23" s="17"/>
      <c r="AC23" s="18"/>
      <c r="AD23" s="19"/>
      <c r="AE23" s="73"/>
      <c r="AF23" s="20"/>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c r="IO23" s="21"/>
      <c r="IP23" s="21"/>
      <c r="IQ23" s="21"/>
      <c r="IR23" s="21"/>
      <c r="IS23" s="21"/>
      <c r="IT23" s="21"/>
      <c r="IU23" s="22"/>
    </row>
    <row r="24" ht="12.75" customHeight="1">
      <c r="A24" s="74"/>
      <c r="B24" s="75"/>
      <c r="C24" s="75"/>
      <c r="D24" s="75"/>
      <c r="E24" s="75"/>
      <c r="F24" s="75"/>
      <c r="G24" s="76"/>
      <c r="H24" s="77"/>
      <c r="I24" s="77"/>
      <c r="J24" s="77"/>
      <c r="K24" s="77"/>
      <c r="L24" s="77"/>
      <c r="M24" s="77"/>
      <c r="N24" s="77"/>
      <c r="O24" s="77"/>
      <c r="P24" s="77"/>
      <c r="Q24" s="78"/>
      <c r="R24" s="78"/>
      <c r="S24" s="78"/>
      <c r="T24" s="78"/>
      <c r="U24" s="78"/>
      <c r="V24" s="79"/>
      <c r="W24" s="79"/>
      <c r="X24" s="79"/>
      <c r="Y24" s="79"/>
      <c r="Z24" s="79"/>
      <c r="AA24" s="5"/>
      <c r="AB24" s="18"/>
      <c r="AC24" s="18"/>
      <c r="AD24" s="19"/>
      <c r="AE24" s="73"/>
      <c r="AF24" s="20"/>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2"/>
    </row>
    <row r="25" ht="12.75" customHeight="1">
      <c r="A25" s="74"/>
      <c r="B25" s="75"/>
      <c r="C25" s="75"/>
      <c r="D25" s="75"/>
      <c r="E25" s="75"/>
      <c r="F25" s="75"/>
      <c r="G25" s="76"/>
      <c r="H25" s="77"/>
      <c r="I25" s="77"/>
      <c r="J25" s="77"/>
      <c r="K25" s="77"/>
      <c r="L25" s="77"/>
      <c r="M25" s="77"/>
      <c r="N25" s="77"/>
      <c r="O25" s="77"/>
      <c r="P25" s="77"/>
      <c r="Q25" s="77"/>
      <c r="R25" s="77"/>
      <c r="S25" s="77"/>
      <c r="T25" s="77"/>
      <c r="U25" s="77"/>
      <c r="V25" s="73"/>
      <c r="W25" s="73"/>
      <c r="X25" s="73"/>
      <c r="Y25" s="73"/>
      <c r="Z25" s="73"/>
      <c r="AA25" s="17"/>
      <c r="AB25" s="18"/>
      <c r="AC25" s="18"/>
      <c r="AD25" s="19"/>
      <c r="AE25" s="73"/>
      <c r="AF25" s="20"/>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c r="II25" s="21"/>
      <c r="IJ25" s="21"/>
      <c r="IK25" s="21"/>
      <c r="IL25" s="21"/>
      <c r="IM25" s="21"/>
      <c r="IN25" s="21"/>
      <c r="IO25" s="21"/>
      <c r="IP25" s="21"/>
      <c r="IQ25" s="21"/>
      <c r="IR25" s="21"/>
      <c r="IS25" s="21"/>
      <c r="IT25" s="21"/>
      <c r="IU25" s="22"/>
    </row>
    <row r="26" ht="12.75" customHeight="1">
      <c r="A26" s="74"/>
      <c r="B26" s="75"/>
      <c r="C26" s="75"/>
      <c r="D26" s="75"/>
      <c r="E26" s="75"/>
      <c r="F26" s="75"/>
      <c r="G26" s="76"/>
      <c r="H26" s="77"/>
      <c r="I26" s="77"/>
      <c r="J26" s="77"/>
      <c r="K26" s="77"/>
      <c r="L26" s="77"/>
      <c r="M26" s="77"/>
      <c r="N26" s="77"/>
      <c r="O26" s="77"/>
      <c r="P26" s="77"/>
      <c r="Q26" s="77"/>
      <c r="R26" s="77"/>
      <c r="S26" s="77"/>
      <c r="T26" s="77"/>
      <c r="U26" s="77"/>
      <c r="V26" s="73"/>
      <c r="W26" s="73"/>
      <c r="X26" s="73"/>
      <c r="Y26" s="73"/>
      <c r="Z26" s="73"/>
      <c r="AA26" s="17"/>
      <c r="AB26" s="18"/>
      <c r="AC26" s="18"/>
      <c r="AD26" s="19"/>
      <c r="AE26" s="73"/>
      <c r="AF26" s="20"/>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c r="II26" s="21"/>
      <c r="IJ26" s="21"/>
      <c r="IK26" s="21"/>
      <c r="IL26" s="21"/>
      <c r="IM26" s="21"/>
      <c r="IN26" s="21"/>
      <c r="IO26" s="21"/>
      <c r="IP26" s="21"/>
      <c r="IQ26" s="21"/>
      <c r="IR26" s="21"/>
      <c r="IS26" s="21"/>
      <c r="IT26" s="21"/>
      <c r="IU26" s="22"/>
    </row>
    <row r="27" ht="12.75" customHeight="1">
      <c r="A27" s="74"/>
      <c r="B27" s="75"/>
      <c r="C27" s="75"/>
      <c r="D27" s="75"/>
      <c r="E27" s="75"/>
      <c r="F27" s="75"/>
      <c r="G27" s="76"/>
      <c r="H27" s="77"/>
      <c r="I27" s="77"/>
      <c r="J27" s="77"/>
      <c r="K27" s="77"/>
      <c r="L27" s="77"/>
      <c r="M27" s="77"/>
      <c r="N27" s="77"/>
      <c r="O27" s="77"/>
      <c r="P27" s="77"/>
      <c r="Q27" s="77"/>
      <c r="R27" s="77"/>
      <c r="S27" s="77"/>
      <c r="T27" s="77"/>
      <c r="U27" s="77"/>
      <c r="V27" s="73"/>
      <c r="W27" s="73"/>
      <c r="X27" s="73"/>
      <c r="Y27" s="73"/>
      <c r="Z27" s="73"/>
      <c r="AA27" s="17"/>
      <c r="AB27" s="18"/>
      <c r="AC27" s="18"/>
      <c r="AD27" s="19"/>
      <c r="AE27" s="73"/>
      <c r="AF27" s="20"/>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c r="IO27" s="21"/>
      <c r="IP27" s="21"/>
      <c r="IQ27" s="21"/>
      <c r="IR27" s="21"/>
      <c r="IS27" s="21"/>
      <c r="IT27" s="21"/>
      <c r="IU27" s="22"/>
    </row>
    <row r="28" ht="12.75" customHeight="1">
      <c r="A28" s="74"/>
      <c r="B28" s="75"/>
      <c r="C28" s="75"/>
      <c r="D28" s="75"/>
      <c r="E28" s="75"/>
      <c r="F28" s="75"/>
      <c r="G28" s="76"/>
      <c r="H28" s="77"/>
      <c r="I28" s="77"/>
      <c r="J28" s="77"/>
      <c r="K28" s="77"/>
      <c r="L28" s="77"/>
      <c r="M28" s="77"/>
      <c r="N28" s="77"/>
      <c r="O28" s="77"/>
      <c r="P28" s="77"/>
      <c r="Q28" s="77"/>
      <c r="R28" s="77"/>
      <c r="S28" s="77"/>
      <c r="T28" s="77"/>
      <c r="U28" s="77"/>
      <c r="V28" s="73"/>
      <c r="W28" s="73"/>
      <c r="X28" s="73"/>
      <c r="Y28" s="73"/>
      <c r="Z28" s="73"/>
      <c r="AA28" s="17"/>
      <c r="AB28" s="18"/>
      <c r="AC28" s="18"/>
      <c r="AD28" s="19"/>
      <c r="AE28" s="73"/>
      <c r="AF28" s="20"/>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c r="II28" s="21"/>
      <c r="IJ28" s="21"/>
      <c r="IK28" s="21"/>
      <c r="IL28" s="21"/>
      <c r="IM28" s="21"/>
      <c r="IN28" s="21"/>
      <c r="IO28" s="21"/>
      <c r="IP28" s="21"/>
      <c r="IQ28" s="21"/>
      <c r="IR28" s="21"/>
      <c r="IS28" s="21"/>
      <c r="IT28" s="21"/>
      <c r="IU28" s="22"/>
    </row>
    <row r="29" ht="12.75" customHeight="1">
      <c r="A29" s="80"/>
      <c r="B29" s="81"/>
      <c r="C29" s="81"/>
      <c r="D29" s="81"/>
      <c r="E29" s="81"/>
      <c r="F29" s="81"/>
      <c r="G29" s="82"/>
      <c r="H29" s="83"/>
      <c r="I29" s="83"/>
      <c r="J29" s="83"/>
      <c r="K29" s="83"/>
      <c r="L29" s="83"/>
      <c r="M29" s="83"/>
      <c r="N29" s="83"/>
      <c r="O29" s="83"/>
      <c r="P29" s="83"/>
      <c r="Q29" s="83"/>
      <c r="R29" s="83"/>
      <c r="S29" s="83"/>
      <c r="T29" s="83"/>
      <c r="U29" s="83"/>
      <c r="V29" s="84"/>
      <c r="W29" s="84"/>
      <c r="X29" s="84"/>
      <c r="Y29" s="84"/>
      <c r="Z29" s="84"/>
      <c r="AA29" s="85"/>
      <c r="AB29" s="86"/>
      <c r="AC29" s="86"/>
      <c r="AD29" s="87"/>
      <c r="AE29" s="84"/>
      <c r="AF29" s="88"/>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9"/>
      <c r="CE29" s="89"/>
      <c r="CF29" s="89"/>
      <c r="CG29" s="89"/>
      <c r="CH29" s="89"/>
      <c r="CI29" s="89"/>
      <c r="CJ29" s="89"/>
      <c r="CK29" s="89"/>
      <c r="CL29" s="89"/>
      <c r="CM29" s="89"/>
      <c r="CN29" s="89"/>
      <c r="CO29" s="89"/>
      <c r="CP29" s="89"/>
      <c r="CQ29" s="89"/>
      <c r="CR29" s="89"/>
      <c r="CS29" s="89"/>
      <c r="CT29" s="89"/>
      <c r="CU29" s="89"/>
      <c r="CV29" s="89"/>
      <c r="CW29" s="89"/>
      <c r="CX29" s="89"/>
      <c r="CY29" s="89"/>
      <c r="CZ29" s="89"/>
      <c r="DA29" s="89"/>
      <c r="DB29" s="89"/>
      <c r="DC29" s="89"/>
      <c r="DD29" s="89"/>
      <c r="DE29" s="89"/>
      <c r="DF29" s="89"/>
      <c r="DG29" s="89"/>
      <c r="DH29" s="89"/>
      <c r="DI29" s="89"/>
      <c r="DJ29" s="89"/>
      <c r="DK29" s="89"/>
      <c r="DL29" s="89"/>
      <c r="DM29" s="89"/>
      <c r="DN29" s="89"/>
      <c r="DO29" s="89"/>
      <c r="DP29" s="89"/>
      <c r="DQ29" s="89"/>
      <c r="DR29" s="89"/>
      <c r="DS29" s="89"/>
      <c r="DT29" s="89"/>
      <c r="DU29" s="89"/>
      <c r="DV29" s="89"/>
      <c r="DW29" s="89"/>
      <c r="DX29" s="89"/>
      <c r="DY29" s="89"/>
      <c r="DZ29" s="89"/>
      <c r="EA29" s="89"/>
      <c r="EB29" s="89"/>
      <c r="EC29" s="89"/>
      <c r="ED29" s="89"/>
      <c r="EE29" s="89"/>
      <c r="EF29" s="89"/>
      <c r="EG29" s="89"/>
      <c r="EH29" s="89"/>
      <c r="EI29" s="89"/>
      <c r="EJ29" s="89"/>
      <c r="EK29" s="89"/>
      <c r="EL29" s="89"/>
      <c r="EM29" s="89"/>
      <c r="EN29" s="89"/>
      <c r="EO29" s="89"/>
      <c r="EP29" s="89"/>
      <c r="EQ29" s="89"/>
      <c r="ER29" s="89"/>
      <c r="ES29" s="89"/>
      <c r="ET29" s="89"/>
      <c r="EU29" s="89"/>
      <c r="EV29" s="89"/>
      <c r="EW29" s="89"/>
      <c r="EX29" s="89"/>
      <c r="EY29" s="89"/>
      <c r="EZ29" s="89"/>
      <c r="FA29" s="89"/>
      <c r="FB29" s="89"/>
      <c r="FC29" s="89"/>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c r="IQ29" s="89"/>
      <c r="IR29" s="89"/>
      <c r="IS29" s="89"/>
      <c r="IT29" s="89"/>
      <c r="IU29" s="90"/>
    </row>
  </sheetData>
  <conditionalFormatting sqref="F9:P9">
    <cfRule type="cellIs" dxfId="0" priority="1" operator="greaterThanOrEqual" stopIfTrue="1">
      <formula>$E$9</formula>
    </cfRule>
    <cfRule type="cellIs" dxfId="1" priority="2" operator="lessThan" stopIfTrue="1">
      <formula>0.85</formula>
    </cfRule>
  </conditionalFormatting>
  <conditionalFormatting sqref="F10:P10">
    <cfRule type="cellIs" dxfId="2" priority="1" operator="greaterThanOrEqual" stopIfTrue="1">
      <formula>$E$10</formula>
    </cfRule>
    <cfRule type="cellIs" dxfId="3" priority="2" operator="lessThan" stopIfTrue="1">
      <formula>0.85</formula>
    </cfRule>
  </conditionalFormatting>
  <conditionalFormatting sqref="F11:P11">
    <cfRule type="cellIs" dxfId="4" priority="1" operator="greaterThanOrEqual" stopIfTrue="1">
      <formula>$E$11</formula>
    </cfRule>
    <cfRule type="cellIs" dxfId="5" priority="2" operator="lessThan" stopIfTrue="1">
      <formula>0.45</formula>
    </cfRule>
  </conditionalFormatting>
  <conditionalFormatting sqref="F12:P12">
    <cfRule type="cellIs" dxfId="6" priority="1" operator="greaterThanOrEqual" stopIfTrue="1">
      <formula>$E$12</formula>
    </cfRule>
    <cfRule type="cellIs" dxfId="7" priority="2" operator="lessThan" stopIfTrue="1">
      <formula>0.65</formula>
    </cfRule>
  </conditionalFormatting>
  <conditionalFormatting sqref="F13:P13">
    <cfRule type="cellIs" dxfId="8" priority="1" operator="greaterThanOrEqual" stopIfTrue="1">
      <formula>$E$13</formula>
    </cfRule>
    <cfRule type="cellIs" dxfId="9" priority="2" operator="lessThan" stopIfTrue="1">
      <formula>0.12</formula>
    </cfRule>
  </conditionalFormatting>
  <conditionalFormatting sqref="F17:P17">
    <cfRule type="cellIs" dxfId="10" priority="1" operator="greaterThanOrEqual" stopIfTrue="1">
      <formula>$E$17</formula>
    </cfRule>
    <cfRule type="cellIs" dxfId="11" priority="2" operator="lessThan" stopIfTrue="1">
      <formula>0.45</formula>
    </cfRule>
  </conditionalFormatting>
  <conditionalFormatting sqref="E18">
    <cfRule type="cellIs" dxfId="12" priority="1" operator="lessThan" stopIfTrue="1">
      <formula>0.65</formula>
    </cfRule>
  </conditionalFormatting>
  <conditionalFormatting sqref="F18:P18">
    <cfRule type="cellIs" dxfId="13" priority="1" operator="greaterThanOrEqual" stopIfTrue="1">
      <formula>$E$18</formula>
    </cfRule>
    <cfRule type="cellIs" dxfId="14" priority="2" operator="lessThan" stopIfTrue="1">
      <formula>0.65</formula>
    </cfRule>
  </conditionalFormatting>
  <conditionalFormatting sqref="F19:P19">
    <cfRule type="cellIs" dxfId="15" priority="1" operator="greaterThanOrEqual" stopIfTrue="1">
      <formula>$E$19</formula>
    </cfRule>
    <cfRule type="cellIs" dxfId="16" priority="2" operator="lessThan" stopIfTrue="1">
      <formula>0.85</formula>
    </cfRule>
  </conditionalFormatting>
  <conditionalFormatting sqref="F20:P20">
    <cfRule type="cellIs" dxfId="17" priority="1" operator="greaterThanOrEqual" stopIfTrue="1">
      <formula>$E$20</formula>
    </cfRule>
    <cfRule type="cellIs" dxfId="18" priority="2" operator="lessThan" stopIfTrue="1">
      <formula>0.85</formula>
    </cfRule>
  </conditionalFormatting>
  <conditionalFormatting sqref="F21:P21">
    <cfRule type="cellIs" dxfId="19" priority="1" operator="greaterThanOrEqual" stopIfTrue="1">
      <formula>$E$21</formula>
    </cfRule>
    <cfRule type="cellIs" dxfId="20" priority="2" operator="lessThan" stopIfTrue="1">
      <formula>0.1</formula>
    </cfRule>
  </conditionalFormatting>
  <pageMargins left="0.75" right="0.75" top="1" bottom="1" header="0.511806" footer="0.5"/>
  <pageSetup firstPageNumber="1" fitToHeight="1" fitToWidth="1" scale="25" useFirstPageNumber="0" orientation="portrait" pageOrder="downThenOver"/>
  <headerFooter>
    <oddFooter>&amp;L&amp;"Arial,Regular"&amp;12&amp;K000000	&amp;P</oddFooter>
  </headerFooter>
  <drawing r:id="rId1"/>
  <legacyDrawing r:id="rId2"/>
</worksheet>
</file>

<file path=xl/worksheets/sheet10.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6" customWidth="1"/>
    <col min="3" max="3" width="10.25" style="156" customWidth="1"/>
    <col min="4" max="9" width="6.875" style="156" customWidth="1"/>
    <col min="10" max="256" width="8.625" style="156"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v>109</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11.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7" customWidth="1"/>
    <col min="3" max="3" width="10.25" style="157" customWidth="1"/>
    <col min="4" max="9" width="6.875" style="157" customWidth="1"/>
    <col min="10" max="256" width="8.625" style="157"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v>110</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12.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8" customWidth="1"/>
    <col min="3" max="3" width="10.25" style="158" customWidth="1"/>
    <col min="4" max="9" width="6.875" style="158" customWidth="1"/>
    <col min="10" max="256" width="8.625" style="158"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v>111</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13.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9" customWidth="1"/>
    <col min="3" max="3" width="10.25" style="159" customWidth="1"/>
    <col min="4" max="9" width="6.875" style="159" customWidth="1"/>
    <col min="10" max="256" width="8.625" style="159"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v>112</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38">
        <v>95</v>
      </c>
      <c r="B7" s="3"/>
      <c r="C7" s="3"/>
      <c r="D7" s="3"/>
      <c r="E7" s="3"/>
      <c r="F7" s="3"/>
      <c r="G7" s="3"/>
      <c r="H7" s="3"/>
      <c r="I7" s="3"/>
    </row>
    <row r="8" ht="13.5" customHeight="1">
      <c r="A8" s="160"/>
      <c r="B8" s="160"/>
      <c r="C8" s="160"/>
      <c r="D8" t="s" s="161">
        <v>96</v>
      </c>
      <c r="E8" s="161"/>
      <c r="F8" s="161"/>
      <c r="G8" t="s" s="161">
        <v>97</v>
      </c>
      <c r="H8" s="161"/>
      <c r="I8" s="161"/>
    </row>
    <row r="9" ht="27" customHeight="1">
      <c r="A9" t="s" s="162">
        <v>98</v>
      </c>
      <c r="B9" t="s" s="162">
        <v>99</v>
      </c>
      <c r="C9" t="s" s="162">
        <v>100</v>
      </c>
      <c r="D9" t="s" s="163">
        <v>101</v>
      </c>
      <c r="E9" t="s" s="163">
        <v>102</v>
      </c>
      <c r="F9" t="s" s="163">
        <v>103</v>
      </c>
      <c r="G9" t="s" s="163">
        <v>101</v>
      </c>
      <c r="H9" t="s" s="163">
        <v>102</v>
      </c>
      <c r="I9" t="s" s="163">
        <v>103</v>
      </c>
    </row>
    <row r="10" ht="39.75" customHeight="1">
      <c r="A10" t="s" s="164">
        <v>104</v>
      </c>
      <c r="B10" t="s" s="164">
        <v>105</v>
      </c>
      <c r="C10" t="s" s="164">
        <v>106</v>
      </c>
      <c r="D10" s="165">
        <v>1</v>
      </c>
      <c r="E10" s="165">
        <v>1</v>
      </c>
      <c r="F10" s="165">
        <v>1</v>
      </c>
      <c r="G10" s="165"/>
      <c r="H10" s="165"/>
      <c r="I10" s="165"/>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14.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166" customWidth="1"/>
    <col min="14" max="256" width="8.625" style="166"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17</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117</v>
      </c>
      <c r="C9" s="168"/>
      <c r="D9" s="168"/>
      <c r="E9" s="168"/>
      <c r="F9" s="168"/>
      <c r="G9" s="169"/>
      <c r="H9" s="169"/>
      <c r="I9" s="169"/>
      <c r="J9" s="169"/>
      <c r="K9" s="169"/>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123</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130</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15.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196" customWidth="1"/>
    <col min="14" max="256" width="8.625" style="196"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18</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136</v>
      </c>
      <c r="C9" s="168"/>
      <c r="D9" s="168"/>
      <c r="E9" s="168"/>
      <c r="F9" s="168"/>
      <c r="G9" t="s" s="168">
        <v>137</v>
      </c>
      <c r="H9" s="168"/>
      <c r="I9" s="168"/>
      <c r="J9" s="168"/>
      <c r="K9" s="168"/>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138</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130</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16.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197" customWidth="1"/>
    <col min="14" max="256" width="8.625" style="197"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19</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139</v>
      </c>
      <c r="C9" s="168"/>
      <c r="D9" s="168"/>
      <c r="E9" s="168"/>
      <c r="F9" s="168"/>
      <c r="G9" s="169"/>
      <c r="H9" s="169"/>
      <c r="I9" s="169"/>
      <c r="J9" s="169"/>
      <c r="K9" s="169"/>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138</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130</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17.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198" customWidth="1"/>
    <col min="14" max="256" width="8.625" style="198"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20</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139</v>
      </c>
      <c r="C9" s="168"/>
      <c r="D9" s="168"/>
      <c r="E9" s="168"/>
      <c r="F9" s="168"/>
      <c r="G9" s="169"/>
      <c r="H9" s="169"/>
      <c r="I9" s="169"/>
      <c r="J9" s="169"/>
      <c r="K9" s="169"/>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138</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130</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18.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199" customWidth="1"/>
    <col min="14" max="256" width="8.625" style="199"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108</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140</v>
      </c>
      <c r="C9" s="168"/>
      <c r="D9" s="168"/>
      <c r="E9" s="168"/>
      <c r="F9" s="168"/>
      <c r="G9" s="169"/>
      <c r="H9" s="169"/>
      <c r="I9" s="169"/>
      <c r="J9" s="169"/>
      <c r="K9" s="169"/>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138</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141</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19.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200" customWidth="1"/>
    <col min="14" max="256" width="8.625" style="200"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108</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142</v>
      </c>
      <c r="C9" s="168"/>
      <c r="D9" s="168"/>
      <c r="E9" s="168"/>
      <c r="F9" s="168"/>
      <c r="G9" s="169"/>
      <c r="H9" s="169"/>
      <c r="I9" s="169"/>
      <c r="J9" s="169"/>
      <c r="K9" s="169"/>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138</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141</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2.xml><?xml version="1.0" encoding="utf-8"?>
<worksheet xmlns:r="http://schemas.openxmlformats.org/officeDocument/2006/relationships" xmlns="http://schemas.openxmlformats.org/spreadsheetml/2006/main">
  <dimension ref="A1:G12"/>
  <sheetViews>
    <sheetView workbookViewId="0" showGridLines="0" defaultGridColor="1"/>
  </sheetViews>
  <sheetFormatPr defaultColWidth="8.625" defaultRowHeight="12.75" customHeight="1" outlineLevelRow="0" outlineLevelCol="0"/>
  <cols>
    <col min="1" max="1" width="10.125" style="91" customWidth="1"/>
    <col min="2" max="2" width="20.625" style="91" customWidth="1"/>
    <col min="3" max="3" width="14.875" style="91" customWidth="1"/>
    <col min="4" max="5" width="10.75" style="91" customWidth="1"/>
    <col min="6" max="6" width="16.375" style="91" customWidth="1"/>
    <col min="7" max="7" width="17.5" style="91" customWidth="1"/>
    <col min="8" max="256" width="8.625" style="91" customWidth="1"/>
  </cols>
  <sheetData>
    <row r="1" ht="17.1" customHeight="1">
      <c r="A1" s="2"/>
      <c r="B1" s="2"/>
      <c r="C1" s="3"/>
      <c r="D1" s="2"/>
      <c r="E1" s="2"/>
      <c r="F1" s="3"/>
      <c r="G1" s="3"/>
    </row>
    <row r="2" ht="18" customHeight="1">
      <c r="A2" t="s" s="92">
        <v>0</v>
      </c>
      <c r="B2" s="93"/>
      <c r="C2" s="94"/>
      <c r="D2" s="95"/>
      <c r="E2" t="s" s="96">
        <v>77</v>
      </c>
      <c r="F2" s="97"/>
      <c r="G2" s="3"/>
    </row>
    <row r="3" ht="17.45" customHeight="1">
      <c r="A3" t="s" s="11">
        <v>2</v>
      </c>
      <c r="B3" t="s" s="98">
        <f>'Metrics'!B3</f>
        <v>78</v>
      </c>
      <c r="C3" s="94"/>
      <c r="D3" s="99"/>
      <c r="E3" t="s" s="100">
        <v>79</v>
      </c>
      <c r="F3" s="97"/>
      <c r="G3" s="3"/>
    </row>
    <row r="4" ht="17.1" customHeight="1">
      <c r="A4" t="s" s="23">
        <v>80</v>
      </c>
      <c r="B4" t="s" s="28">
        <f>'Metrics'!B4</f>
        <v>81</v>
      </c>
      <c r="C4" s="94"/>
      <c r="D4" s="101"/>
      <c r="E4" t="s" s="102">
        <v>82</v>
      </c>
      <c r="F4" s="97"/>
      <c r="G4" s="3"/>
    </row>
    <row r="5" ht="17.45" customHeight="1">
      <c r="A5" t="s" s="29">
        <v>8</v>
      </c>
      <c r="B5" t="s" s="103">
        <f>'Metrics'!B5</f>
        <v>83</v>
      </c>
      <c r="C5" s="94"/>
      <c r="D5" s="104"/>
      <c r="E5" t="s" s="105">
        <v>11</v>
      </c>
      <c r="F5" s="97"/>
      <c r="G5" s="3"/>
    </row>
    <row r="6" ht="17.1" customHeight="1">
      <c r="A6" s="32"/>
      <c r="B6" s="32"/>
      <c r="C6" s="3"/>
      <c r="D6" s="32"/>
      <c r="E6" s="32"/>
      <c r="F6" s="3"/>
      <c r="G6" s="3"/>
    </row>
    <row r="7" ht="17.1" customHeight="1">
      <c r="A7" s="2"/>
      <c r="B7" s="2"/>
      <c r="C7" s="2"/>
      <c r="D7" s="2"/>
      <c r="E7" s="2"/>
      <c r="F7" s="2"/>
      <c r="G7" s="2"/>
    </row>
    <row r="8" ht="20.1" customHeight="1">
      <c r="A8" t="s" s="106">
        <v>84</v>
      </c>
      <c r="B8" t="s" s="107">
        <v>13</v>
      </c>
      <c r="C8" t="s" s="106">
        <v>15</v>
      </c>
      <c r="D8" t="s" s="106">
        <v>85</v>
      </c>
      <c r="E8" t="s" s="106">
        <v>86</v>
      </c>
      <c r="F8" t="s" s="106">
        <v>87</v>
      </c>
      <c r="G8" t="s" s="106">
        <v>88</v>
      </c>
    </row>
    <row r="9" ht="27" customHeight="1">
      <c r="A9" t="s" s="108">
        <v>64</v>
      </c>
      <c r="B9" t="s" s="109">
        <v>89</v>
      </c>
      <c r="C9" t="s" s="110">
        <v>9</v>
      </c>
      <c r="D9" s="111">
        <v>42735</v>
      </c>
      <c r="E9" s="112">
        <v>42705</v>
      </c>
      <c r="F9" t="s" s="113">
        <v>90</v>
      </c>
      <c r="G9" t="s" s="114">
        <v>91</v>
      </c>
    </row>
    <row r="10" ht="21" customHeight="1">
      <c r="A10" t="s" s="108">
        <v>92</v>
      </c>
      <c r="B10" t="s" s="109">
        <v>89</v>
      </c>
      <c r="C10" t="s" s="110">
        <v>9</v>
      </c>
      <c r="D10" s="111">
        <v>43100</v>
      </c>
      <c r="E10" s="112">
        <v>43133</v>
      </c>
      <c r="F10" t="s" s="113">
        <v>90</v>
      </c>
      <c r="G10" t="s" s="114">
        <v>91</v>
      </c>
    </row>
    <row r="11" ht="17.25" customHeight="1">
      <c r="A11" t="s" s="108">
        <v>93</v>
      </c>
      <c r="B11" t="s" s="109">
        <v>89</v>
      </c>
      <c r="C11" t="s" s="110">
        <v>9</v>
      </c>
      <c r="D11" s="111">
        <v>43465</v>
      </c>
      <c r="E11" s="112"/>
      <c r="F11" t="s" s="113">
        <v>90</v>
      </c>
      <c r="G11" s="115"/>
    </row>
    <row r="12" ht="24" customHeight="1">
      <c r="A12" t="s" s="108">
        <v>94</v>
      </c>
      <c r="B12" t="s" s="109">
        <v>89</v>
      </c>
      <c r="C12" t="s" s="116">
        <v>9</v>
      </c>
      <c r="D12" s="111">
        <v>43830</v>
      </c>
      <c r="E12" s="112"/>
      <c r="F12" t="s" s="117">
        <v>90</v>
      </c>
      <c r="G12" s="115"/>
    </row>
  </sheetData>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20.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201" customWidth="1"/>
    <col min="14" max="256" width="8.625" style="201"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143</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144</v>
      </c>
      <c r="C9" s="168"/>
      <c r="D9" s="168"/>
      <c r="E9" s="168"/>
      <c r="F9" s="168"/>
      <c r="G9" s="169"/>
      <c r="H9" s="169"/>
      <c r="I9" s="169"/>
      <c r="J9" s="169"/>
      <c r="K9" s="169"/>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138</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145</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21.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202" customWidth="1"/>
    <col min="14" max="256" width="8.625" style="202"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109</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146</v>
      </c>
      <c r="C9" s="168"/>
      <c r="D9" s="168"/>
      <c r="E9" s="168"/>
      <c r="F9" s="168"/>
      <c r="G9" t="s" s="168">
        <v>147</v>
      </c>
      <c r="H9" s="168"/>
      <c r="I9" s="168"/>
      <c r="J9" s="168"/>
      <c r="K9" s="168"/>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138</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145</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22.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203" customWidth="1"/>
    <col min="14" max="256" width="8.625" style="203"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109</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148</v>
      </c>
      <c r="C9" s="168"/>
      <c r="D9" s="168"/>
      <c r="E9" s="168"/>
      <c r="F9" s="168"/>
      <c r="G9" t="s" s="168">
        <v>149</v>
      </c>
      <c r="H9" s="168"/>
      <c r="I9" s="168"/>
      <c r="J9" s="168"/>
      <c r="K9" s="168"/>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138</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150</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23.xml><?xml version="1.0" encoding="utf-8"?>
<worksheet xmlns:r="http://schemas.openxmlformats.org/officeDocument/2006/relationships" xmlns="http://schemas.openxmlformats.org/spreadsheetml/2006/main">
  <dimension ref="A1:M33"/>
  <sheetViews>
    <sheetView workbookViewId="0" showGridLines="0" defaultGridColor="1"/>
  </sheetViews>
  <sheetFormatPr defaultColWidth="8.625" defaultRowHeight="12.75" customHeight="1" outlineLevelRow="0" outlineLevelCol="0"/>
  <cols>
    <col min="1" max="13" width="6.875" style="204" customWidth="1"/>
    <col min="14" max="256" width="8.625" style="204"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111</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123">
        <v>113</v>
      </c>
      <c r="B7" s="2"/>
      <c r="C7" s="2"/>
      <c r="D7" s="2"/>
      <c r="E7" s="2"/>
      <c r="F7" s="2"/>
      <c r="G7" s="2"/>
      <c r="H7" s="2"/>
      <c r="I7" s="2"/>
      <c r="J7" s="2"/>
      <c r="K7" s="2"/>
      <c r="L7" s="3"/>
      <c r="M7" s="3"/>
    </row>
    <row r="8" ht="16.5" customHeight="1">
      <c r="A8" t="s" s="107">
        <v>99</v>
      </c>
      <c r="B8" t="s" s="127">
        <v>114</v>
      </c>
      <c r="C8" s="127"/>
      <c r="D8" s="127"/>
      <c r="E8" s="127"/>
      <c r="F8" s="127"/>
      <c r="G8" t="s" s="127">
        <v>115</v>
      </c>
      <c r="H8" s="127"/>
      <c r="I8" s="127"/>
      <c r="J8" s="127"/>
      <c r="K8" s="127"/>
      <c r="L8" s="97"/>
      <c r="M8" s="3"/>
    </row>
    <row r="9" ht="57.75" customHeight="1">
      <c r="A9" t="s" s="167">
        <v>116</v>
      </c>
      <c r="B9" t="s" s="168">
        <v>151</v>
      </c>
      <c r="C9" s="168"/>
      <c r="D9" s="168"/>
      <c r="E9" s="168"/>
      <c r="F9" s="168"/>
      <c r="G9" t="s" s="168">
        <v>152</v>
      </c>
      <c r="H9" s="168"/>
      <c r="I9" s="168"/>
      <c r="J9" s="168"/>
      <c r="K9" s="168"/>
      <c r="L9" s="97"/>
      <c r="M9" s="3"/>
    </row>
    <row r="10" ht="57.75" customHeight="1">
      <c r="A10" t="s" s="170">
        <v>118</v>
      </c>
      <c r="B10" t="s" s="171">
        <v>119</v>
      </c>
      <c r="C10" s="171"/>
      <c r="D10" s="171"/>
      <c r="E10" s="171"/>
      <c r="F10" s="171"/>
      <c r="G10" s="169"/>
      <c r="H10" s="169"/>
      <c r="I10" s="169"/>
      <c r="J10" s="169"/>
      <c r="K10" s="169"/>
      <c r="L10" s="97"/>
      <c r="M10" s="3"/>
    </row>
    <row r="11" ht="69.75" customHeight="1">
      <c r="A11" t="s" s="167">
        <v>120</v>
      </c>
      <c r="B11" t="s" s="172">
        <v>121</v>
      </c>
      <c r="C11" s="172"/>
      <c r="D11" s="172"/>
      <c r="E11" s="172"/>
      <c r="F11" s="172"/>
      <c r="G11" s="173"/>
      <c r="H11" s="173"/>
      <c r="I11" s="173"/>
      <c r="J11" s="173"/>
      <c r="K11" s="174"/>
      <c r="L11" s="175"/>
      <c r="M11" s="3"/>
    </row>
    <row r="12" ht="71.25" customHeight="1">
      <c r="A12" t="s" s="170">
        <v>122</v>
      </c>
      <c r="B12" t="s" s="170">
        <v>138</v>
      </c>
      <c r="C12" s="170"/>
      <c r="D12" s="170"/>
      <c r="E12" s="170"/>
      <c r="F12" s="170"/>
      <c r="G12" s="176"/>
      <c r="H12" s="176"/>
      <c r="I12" s="176"/>
      <c r="J12" s="176"/>
      <c r="K12" s="177"/>
      <c r="L12" s="175"/>
      <c r="M12" s="3"/>
    </row>
    <row r="13" ht="13.5" customHeight="1">
      <c r="A13" t="s" s="178">
        <v>124</v>
      </c>
      <c r="B13" s="32"/>
      <c r="C13" s="32"/>
      <c r="D13" s="32"/>
      <c r="E13" s="32"/>
      <c r="F13" s="32"/>
      <c r="G13" s="33"/>
      <c r="H13" s="33"/>
      <c r="I13" s="33"/>
      <c r="J13" s="33"/>
      <c r="K13" s="33"/>
      <c r="L13" s="3"/>
      <c r="M13" s="3"/>
    </row>
    <row r="14" ht="15.95" customHeight="1">
      <c r="A14" s="3"/>
      <c r="B14" s="3"/>
      <c r="C14" s="3"/>
      <c r="D14" s="3"/>
      <c r="E14" s="3"/>
      <c r="F14" s="3"/>
      <c r="G14" s="3"/>
      <c r="H14" s="3"/>
      <c r="I14" s="3"/>
      <c r="J14" s="3"/>
      <c r="K14" s="3"/>
      <c r="L14" s="3"/>
      <c r="M14" s="3"/>
    </row>
    <row r="15" ht="13.5" customHeight="1">
      <c r="A15" t="s" s="123">
        <v>125</v>
      </c>
      <c r="B15" s="2"/>
      <c r="C15" s="2"/>
      <c r="D15" s="2"/>
      <c r="E15" s="2"/>
      <c r="F15" s="2"/>
      <c r="G15" s="2"/>
      <c r="H15" s="2"/>
      <c r="I15" s="2"/>
      <c r="J15" s="2"/>
      <c r="K15" s="3"/>
      <c r="L15" s="3"/>
      <c r="M15" s="3"/>
    </row>
    <row r="16" ht="14.25" customHeight="1">
      <c r="A16" t="s" s="127">
        <v>126</v>
      </c>
      <c r="B16" s="127"/>
      <c r="C16" s="127"/>
      <c r="D16" s="127"/>
      <c r="E16" s="179"/>
      <c r="F16" t="s" s="180">
        <v>127</v>
      </c>
      <c r="G16" s="127"/>
      <c r="H16" s="127"/>
      <c r="I16" s="127"/>
      <c r="J16" s="127"/>
      <c r="K16" s="97"/>
      <c r="L16" s="3"/>
      <c r="M16" s="3"/>
    </row>
    <row r="17" ht="24.75" customHeight="1">
      <c r="A17" s="173"/>
      <c r="B17" s="173"/>
      <c r="C17" s="173"/>
      <c r="D17" s="173"/>
      <c r="E17" s="174"/>
      <c r="F17" s="181"/>
      <c r="G17" s="181"/>
      <c r="H17" s="181"/>
      <c r="I17" s="181"/>
      <c r="J17" s="182"/>
      <c r="K17" s="97"/>
      <c r="L17" s="3"/>
      <c r="M17" s="3"/>
    </row>
    <row r="18" ht="24.75" customHeight="1">
      <c r="A18" s="176"/>
      <c r="B18" s="176"/>
      <c r="C18" s="176"/>
      <c r="D18" s="176"/>
      <c r="E18" s="177"/>
      <c r="F18" s="183"/>
      <c r="G18" s="183"/>
      <c r="H18" s="183"/>
      <c r="I18" s="183"/>
      <c r="J18" s="184"/>
      <c r="K18" s="97"/>
      <c r="L18" s="3"/>
      <c r="M18" s="3"/>
    </row>
    <row r="19" ht="16.5" customHeight="1">
      <c r="A19" s="33"/>
      <c r="B19" s="33"/>
      <c r="C19" s="33"/>
      <c r="D19" s="33"/>
      <c r="E19" s="33"/>
      <c r="F19" s="33"/>
      <c r="G19" s="33"/>
      <c r="H19" s="33"/>
      <c r="I19" s="33"/>
      <c r="J19" s="33"/>
      <c r="K19" s="3"/>
      <c r="L19" s="3"/>
      <c r="M19" s="3"/>
    </row>
    <row r="20" ht="13.5" customHeight="1">
      <c r="A20" t="s" s="123">
        <v>128</v>
      </c>
      <c r="B20" s="2"/>
      <c r="C20" s="2"/>
      <c r="D20" s="2"/>
      <c r="E20" s="2"/>
      <c r="F20" s="2"/>
      <c r="G20" s="2"/>
      <c r="H20" s="2"/>
      <c r="I20" s="2"/>
      <c r="J20" s="2"/>
      <c r="K20" s="3"/>
      <c r="L20" s="3"/>
      <c r="M20" s="3"/>
    </row>
    <row r="21" ht="14.25" customHeight="1">
      <c r="A21" t="s" s="127">
        <v>126</v>
      </c>
      <c r="B21" s="127"/>
      <c r="C21" s="127"/>
      <c r="D21" s="127"/>
      <c r="E21" s="179"/>
      <c r="F21" t="s" s="180">
        <v>127</v>
      </c>
      <c r="G21" s="127"/>
      <c r="H21" s="127"/>
      <c r="I21" s="127"/>
      <c r="J21" s="127"/>
      <c r="K21" s="97"/>
      <c r="L21" s="3"/>
      <c r="M21" s="3"/>
    </row>
    <row r="22" ht="75.75" customHeight="1">
      <c r="A22" t="s" s="185">
        <v>129</v>
      </c>
      <c r="B22" s="185"/>
      <c r="C22" s="185"/>
      <c r="D22" s="185"/>
      <c r="E22" s="185"/>
      <c r="F22" t="s" s="186">
        <v>150</v>
      </c>
      <c r="G22" s="186"/>
      <c r="H22" s="186"/>
      <c r="I22" s="186"/>
      <c r="J22" s="186"/>
      <c r="K22" s="97"/>
      <c r="L22" s="3"/>
      <c r="M22" s="3"/>
    </row>
    <row r="23" ht="61.5" customHeight="1">
      <c r="A23" s="176"/>
      <c r="B23" s="176"/>
      <c r="C23" s="176"/>
      <c r="D23" s="176"/>
      <c r="E23" s="176"/>
      <c r="F23" s="176"/>
      <c r="G23" s="176"/>
      <c r="H23" s="176"/>
      <c r="I23" s="176"/>
      <c r="J23" s="177"/>
      <c r="K23" s="175"/>
      <c r="L23" s="3"/>
      <c r="M23" s="3"/>
    </row>
    <row r="24" ht="16.5" customHeight="1">
      <c r="A24" s="33"/>
      <c r="B24" s="33"/>
      <c r="C24" s="33"/>
      <c r="D24" s="33"/>
      <c r="E24" s="33"/>
      <c r="F24" s="33"/>
      <c r="G24" s="33"/>
      <c r="H24" s="33"/>
      <c r="I24" s="33"/>
      <c r="J24" s="33"/>
      <c r="K24" s="3"/>
      <c r="L24" s="3"/>
      <c r="M24" s="3"/>
    </row>
    <row r="25" ht="13.5" customHeight="1">
      <c r="A25" t="s" s="123">
        <v>131</v>
      </c>
      <c r="B25" s="2"/>
      <c r="C25" s="2"/>
      <c r="D25" s="2"/>
      <c r="E25" s="2"/>
      <c r="F25" s="2"/>
      <c r="G25" s="2"/>
      <c r="H25" s="2"/>
      <c r="I25" s="2"/>
      <c r="J25" s="2"/>
      <c r="K25" s="2"/>
      <c r="L25" s="2"/>
      <c r="M25" s="3"/>
    </row>
    <row r="26" ht="14.25" customHeight="1">
      <c r="A26" t="s" s="127">
        <v>132</v>
      </c>
      <c r="B26" s="127"/>
      <c r="C26" s="127"/>
      <c r="D26" s="127"/>
      <c r="E26" s="187"/>
      <c r="F26" t="s" s="188">
        <v>133</v>
      </c>
      <c r="G26" s="188"/>
      <c r="H26" t="s" s="188">
        <v>134</v>
      </c>
      <c r="I26" s="188"/>
      <c r="J26" s="188"/>
      <c r="K26" s="188"/>
      <c r="L26" s="189"/>
      <c r="M26" s="97"/>
    </row>
    <row r="27" ht="24.75" customHeight="1">
      <c r="A27" s="176"/>
      <c r="B27" s="176"/>
      <c r="C27" s="176"/>
      <c r="D27" s="176"/>
      <c r="E27" s="177"/>
      <c r="F27" s="183"/>
      <c r="G27" s="183"/>
      <c r="H27" s="183"/>
      <c r="I27" s="183"/>
      <c r="J27" s="183"/>
      <c r="K27" s="183"/>
      <c r="L27" s="184"/>
      <c r="M27" s="97"/>
    </row>
    <row r="28" ht="24.75" customHeight="1">
      <c r="A28" s="190"/>
      <c r="B28" s="190"/>
      <c r="C28" s="190"/>
      <c r="D28" s="190"/>
      <c r="E28" s="191"/>
      <c r="F28" s="192"/>
      <c r="G28" s="192"/>
      <c r="H28" s="192"/>
      <c r="I28" s="192"/>
      <c r="J28" s="192"/>
      <c r="K28" s="192"/>
      <c r="L28" s="193"/>
      <c r="M28" s="97"/>
    </row>
    <row r="29" ht="13.5" customHeight="1">
      <c r="A29" s="32"/>
      <c r="B29" s="32"/>
      <c r="C29" s="32"/>
      <c r="D29" s="32"/>
      <c r="E29" s="32"/>
      <c r="F29" s="32"/>
      <c r="G29" s="32"/>
      <c r="H29" s="32"/>
      <c r="I29" s="32"/>
      <c r="J29" s="32"/>
      <c r="K29" s="32"/>
      <c r="L29" s="32"/>
      <c r="M29" s="3"/>
    </row>
    <row r="30" ht="13.5" customHeight="1">
      <c r="A30" t="s" s="123">
        <v>135</v>
      </c>
      <c r="B30" s="2"/>
      <c r="C30" s="2"/>
      <c r="D30" s="2"/>
      <c r="E30" s="2"/>
      <c r="F30" s="2"/>
      <c r="G30" s="2"/>
      <c r="H30" s="2"/>
      <c r="I30" s="2"/>
      <c r="J30" s="2"/>
      <c r="K30" s="2"/>
      <c r="L30" s="2"/>
      <c r="M30" s="3"/>
    </row>
    <row r="31" ht="14.25" customHeight="1">
      <c r="A31" t="s" s="127">
        <v>132</v>
      </c>
      <c r="B31" s="127"/>
      <c r="C31" s="127"/>
      <c r="D31" s="127"/>
      <c r="E31" s="187"/>
      <c r="F31" t="s" s="188">
        <v>133</v>
      </c>
      <c r="G31" s="188"/>
      <c r="H31" t="s" s="188">
        <v>134</v>
      </c>
      <c r="I31" s="188"/>
      <c r="J31" s="188"/>
      <c r="K31" s="188"/>
      <c r="L31" s="189"/>
      <c r="M31" s="97"/>
    </row>
    <row r="32" ht="24.75" customHeight="1">
      <c r="A32" s="194"/>
      <c r="B32" s="194"/>
      <c r="C32" s="194"/>
      <c r="D32" s="194"/>
      <c r="E32" s="195"/>
      <c r="F32" s="183"/>
      <c r="G32" s="183"/>
      <c r="H32" s="183"/>
      <c r="I32" s="183"/>
      <c r="J32" s="183"/>
      <c r="K32" s="183"/>
      <c r="L32" s="184"/>
      <c r="M32" s="97"/>
    </row>
    <row r="33" ht="24.75" customHeight="1">
      <c r="A33" s="190"/>
      <c r="B33" s="190"/>
      <c r="C33" s="190"/>
      <c r="D33" s="190"/>
      <c r="E33" s="191"/>
      <c r="F33" s="192"/>
      <c r="G33" s="192"/>
      <c r="H33" s="192"/>
      <c r="I33" s="192"/>
      <c r="J33" s="192"/>
      <c r="K33" s="192"/>
      <c r="L33" s="193"/>
      <c r="M33" s="97"/>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24.xml><?xml version="1.0" encoding="utf-8"?>
<worksheet xmlns:r="http://schemas.openxmlformats.org/officeDocument/2006/relationships" xmlns="http://schemas.openxmlformats.org/spreadsheetml/2006/main">
  <dimension ref="A1:M34"/>
  <sheetViews>
    <sheetView workbookViewId="0" showGridLines="0" defaultGridColor="1"/>
  </sheetViews>
  <sheetFormatPr defaultColWidth="8.625" defaultRowHeight="12.75" customHeight="1" outlineLevelRow="0" outlineLevelCol="0"/>
  <cols>
    <col min="1" max="13" width="6.875" style="205" customWidth="1"/>
    <col min="14" max="256" width="8.625" style="205" customWidth="1"/>
  </cols>
  <sheetData>
    <row r="1" ht="13.5" customHeight="1">
      <c r="A1" s="2"/>
      <c r="B1" s="2"/>
      <c r="C1" s="3"/>
      <c r="D1" s="3"/>
      <c r="E1" s="3"/>
      <c r="F1" s="3"/>
      <c r="G1" s="3"/>
      <c r="H1" s="3"/>
      <c r="I1" s="3"/>
      <c r="J1" s="3"/>
      <c r="K1" s="3"/>
      <c r="L1" s="3"/>
      <c r="M1" s="3"/>
    </row>
    <row r="2" ht="14.25" customHeight="1">
      <c r="A2" t="s" s="92">
        <v>0</v>
      </c>
      <c r="B2" s="119"/>
      <c r="C2" s="97"/>
      <c r="D2" s="3"/>
      <c r="E2" s="3"/>
      <c r="F2" s="3"/>
      <c r="G2" s="3"/>
      <c r="H2" s="3"/>
      <c r="I2" s="3"/>
      <c r="J2" s="3"/>
      <c r="K2" s="3"/>
      <c r="L2" s="3"/>
      <c r="M2" s="3"/>
    </row>
    <row r="3" ht="14.25" customHeight="1">
      <c r="A3" t="s" s="11">
        <v>2</v>
      </c>
      <c r="B3" t="s" s="120">
        <f>'Metrics'!B3</f>
        <v>78</v>
      </c>
      <c r="C3" s="97"/>
      <c r="D3" s="3"/>
      <c r="E3" s="3"/>
      <c r="F3" s="3"/>
      <c r="G3" s="3"/>
      <c r="H3" s="3"/>
      <c r="I3" s="3"/>
      <c r="J3" s="3"/>
      <c r="K3" s="3"/>
      <c r="L3" s="3"/>
      <c r="M3" s="3"/>
    </row>
    <row r="4" ht="13.5" customHeight="1">
      <c r="A4" t="s" s="23">
        <v>80</v>
      </c>
      <c r="B4" t="s" s="121">
        <v>112</v>
      </c>
      <c r="C4" s="97"/>
      <c r="D4" s="3"/>
      <c r="E4" s="3"/>
      <c r="F4" s="3"/>
      <c r="G4" s="3"/>
      <c r="H4" s="3"/>
      <c r="I4" s="3"/>
      <c r="J4" s="3"/>
      <c r="K4" s="3"/>
      <c r="L4" s="3"/>
      <c r="M4" s="3"/>
    </row>
    <row r="5" ht="13.5" customHeight="1">
      <c r="A5" t="s" s="29">
        <v>8</v>
      </c>
      <c r="B5" t="s" s="122">
        <f>'Metrics'!B5</f>
        <v>83</v>
      </c>
      <c r="C5" s="97"/>
      <c r="D5" s="3"/>
      <c r="E5" s="3"/>
      <c r="F5" s="3"/>
      <c r="G5" s="3"/>
      <c r="H5" s="3"/>
      <c r="I5" s="3"/>
      <c r="J5" s="3"/>
      <c r="K5" s="3"/>
      <c r="L5" s="3"/>
      <c r="M5" s="3"/>
    </row>
    <row r="6" ht="13.5" customHeight="1">
      <c r="A6" s="32"/>
      <c r="B6" s="32"/>
      <c r="C6" s="3"/>
      <c r="D6" s="3"/>
      <c r="E6" s="3"/>
      <c r="F6" s="3"/>
      <c r="G6" s="3"/>
      <c r="H6" s="3"/>
      <c r="I6" s="3"/>
      <c r="J6" s="3"/>
      <c r="K6" s="3"/>
      <c r="L6" s="3"/>
      <c r="M6" s="3"/>
    </row>
    <row r="7" ht="13.5" customHeight="1">
      <c r="A7" t="s" s="206">
        <v>113</v>
      </c>
      <c r="B7" s="207"/>
      <c r="C7" s="207"/>
      <c r="D7" s="207"/>
      <c r="E7" s="207"/>
      <c r="F7" s="207"/>
      <c r="G7" s="207"/>
      <c r="H7" s="207"/>
      <c r="I7" s="207"/>
      <c r="J7" s="207"/>
      <c r="K7" s="207"/>
      <c r="L7" s="208"/>
      <c r="M7" s="3"/>
    </row>
    <row r="8" ht="16.5" customHeight="1">
      <c r="A8" t="s" s="209">
        <v>99</v>
      </c>
      <c r="B8" t="s" s="210">
        <v>114</v>
      </c>
      <c r="C8" s="210"/>
      <c r="D8" s="210"/>
      <c r="E8" s="210"/>
      <c r="F8" s="210"/>
      <c r="G8" t="s" s="210">
        <v>115</v>
      </c>
      <c r="H8" s="210"/>
      <c r="I8" s="210"/>
      <c r="J8" s="210"/>
      <c r="K8" s="210"/>
      <c r="L8" s="211"/>
      <c r="M8" s="3"/>
    </row>
    <row r="9" ht="57.75" customHeight="1">
      <c r="A9" t="s" s="212">
        <v>116</v>
      </c>
      <c r="B9" t="s" s="213">
        <v>153</v>
      </c>
      <c r="C9" s="213"/>
      <c r="D9" s="213"/>
      <c r="E9" s="213"/>
      <c r="F9" s="213"/>
      <c r="G9" t="s" s="213">
        <v>154</v>
      </c>
      <c r="H9" s="213"/>
      <c r="I9" s="213"/>
      <c r="J9" s="213"/>
      <c r="K9" s="213"/>
      <c r="L9" s="211"/>
      <c r="M9" s="3"/>
    </row>
    <row r="10" ht="57.75" customHeight="1">
      <c r="A10" t="s" s="214">
        <v>118</v>
      </c>
      <c r="B10" t="s" s="213">
        <v>119</v>
      </c>
      <c r="C10" s="213"/>
      <c r="D10" s="213"/>
      <c r="E10" s="213"/>
      <c r="F10" s="213"/>
      <c r="G10" s="215"/>
      <c r="H10" s="215"/>
      <c r="I10" s="215"/>
      <c r="J10" s="215"/>
      <c r="K10" s="215"/>
      <c r="L10" s="211"/>
      <c r="M10" s="3"/>
    </row>
    <row r="11" ht="69.75" customHeight="1">
      <c r="A11" t="s" s="212">
        <v>120</v>
      </c>
      <c r="B11" t="s" s="212">
        <v>121</v>
      </c>
      <c r="C11" s="212"/>
      <c r="D11" s="212"/>
      <c r="E11" s="212"/>
      <c r="F11" s="212"/>
      <c r="G11" s="216"/>
      <c r="H11" s="216"/>
      <c r="I11" s="216"/>
      <c r="J11" s="216"/>
      <c r="K11" s="216"/>
      <c r="L11" s="211"/>
      <c r="M11" s="3"/>
    </row>
    <row r="12" ht="71.25" customHeight="1">
      <c r="A12" t="s" s="214">
        <v>122</v>
      </c>
      <c r="B12" t="s" s="214">
        <v>138</v>
      </c>
      <c r="C12" s="214"/>
      <c r="D12" s="214"/>
      <c r="E12" s="214"/>
      <c r="F12" s="214"/>
      <c r="G12" s="216"/>
      <c r="H12" s="216"/>
      <c r="I12" s="216"/>
      <c r="J12" s="216"/>
      <c r="K12" s="216"/>
      <c r="L12" s="211"/>
      <c r="M12" s="3"/>
    </row>
    <row r="13" ht="13.5" customHeight="1">
      <c r="A13" t="s" s="217">
        <v>124</v>
      </c>
      <c r="B13" s="218"/>
      <c r="C13" s="218"/>
      <c r="D13" s="218"/>
      <c r="E13" s="218"/>
      <c r="F13" s="218"/>
      <c r="G13" s="218"/>
      <c r="H13" s="218"/>
      <c r="I13" s="218"/>
      <c r="J13" s="218"/>
      <c r="K13" s="218"/>
      <c r="L13" s="219"/>
      <c r="M13" s="3"/>
    </row>
    <row r="14" ht="15.95" customHeight="1">
      <c r="A14" s="220"/>
      <c r="B14" s="221"/>
      <c r="C14" s="221"/>
      <c r="D14" s="221"/>
      <c r="E14" s="221"/>
      <c r="F14" s="221"/>
      <c r="G14" s="221"/>
      <c r="H14" s="221"/>
      <c r="I14" s="221"/>
      <c r="J14" s="221"/>
      <c r="K14" s="221"/>
      <c r="L14" s="222"/>
      <c r="M14" s="3"/>
    </row>
    <row r="15" ht="13.5" customHeight="1">
      <c r="A15" t="s" s="223">
        <v>125</v>
      </c>
      <c r="B15" s="224"/>
      <c r="C15" s="224"/>
      <c r="D15" s="224"/>
      <c r="E15" s="224"/>
      <c r="F15" s="224"/>
      <c r="G15" s="224"/>
      <c r="H15" s="224"/>
      <c r="I15" s="224"/>
      <c r="J15" s="224"/>
      <c r="K15" s="224"/>
      <c r="L15" s="225"/>
      <c r="M15" s="3"/>
    </row>
    <row r="16" ht="14.25" customHeight="1">
      <c r="A16" t="s" s="210">
        <v>126</v>
      </c>
      <c r="B16" s="210"/>
      <c r="C16" s="210"/>
      <c r="D16" s="210"/>
      <c r="E16" s="210"/>
      <c r="F16" t="s" s="210">
        <v>127</v>
      </c>
      <c r="G16" s="210"/>
      <c r="H16" s="210"/>
      <c r="I16" s="210"/>
      <c r="J16" s="210"/>
      <c r="K16" s="226"/>
      <c r="L16" s="211"/>
      <c r="M16" s="3"/>
    </row>
    <row r="17" ht="24.75" customHeight="1">
      <c r="A17" s="216"/>
      <c r="B17" s="216"/>
      <c r="C17" s="216"/>
      <c r="D17" s="216"/>
      <c r="E17" s="216"/>
      <c r="F17" s="216"/>
      <c r="G17" s="216"/>
      <c r="H17" s="216"/>
      <c r="I17" s="216"/>
      <c r="J17" s="216"/>
      <c r="K17" s="226"/>
      <c r="L17" s="211"/>
      <c r="M17" s="3"/>
    </row>
    <row r="18" ht="24.75" customHeight="1">
      <c r="A18" s="216"/>
      <c r="B18" s="216"/>
      <c r="C18" s="216"/>
      <c r="D18" s="216"/>
      <c r="E18" s="216"/>
      <c r="F18" s="216"/>
      <c r="G18" s="216"/>
      <c r="H18" s="216"/>
      <c r="I18" s="216"/>
      <c r="J18" s="216"/>
      <c r="K18" s="226"/>
      <c r="L18" s="211"/>
      <c r="M18" s="3"/>
    </row>
    <row r="19" ht="16.5" customHeight="1">
      <c r="A19" s="227"/>
      <c r="B19" s="218"/>
      <c r="C19" s="218"/>
      <c r="D19" s="218"/>
      <c r="E19" s="218"/>
      <c r="F19" s="218"/>
      <c r="G19" s="218"/>
      <c r="H19" s="218"/>
      <c r="I19" s="218"/>
      <c r="J19" s="218"/>
      <c r="K19" s="218"/>
      <c r="L19" s="219"/>
      <c r="M19" s="3"/>
    </row>
    <row r="20" ht="13.5" customHeight="1">
      <c r="A20" t="s" s="223">
        <v>128</v>
      </c>
      <c r="B20" s="224"/>
      <c r="C20" s="224"/>
      <c r="D20" s="224"/>
      <c r="E20" s="224"/>
      <c r="F20" s="224"/>
      <c r="G20" s="224"/>
      <c r="H20" s="224"/>
      <c r="I20" s="224"/>
      <c r="J20" s="224"/>
      <c r="K20" s="224"/>
      <c r="L20" s="225"/>
      <c r="M20" s="3"/>
    </row>
    <row r="21" ht="14.25" customHeight="1">
      <c r="A21" t="s" s="210">
        <v>126</v>
      </c>
      <c r="B21" s="210"/>
      <c r="C21" s="210"/>
      <c r="D21" s="210"/>
      <c r="E21" s="210"/>
      <c r="F21" t="s" s="210">
        <v>127</v>
      </c>
      <c r="G21" s="210"/>
      <c r="H21" s="210"/>
      <c r="I21" s="210"/>
      <c r="J21" s="210"/>
      <c r="K21" s="226"/>
      <c r="L21" s="211"/>
      <c r="M21" s="3"/>
    </row>
    <row r="22" ht="75.75" customHeight="1">
      <c r="A22" s="228"/>
      <c r="B22" s="228"/>
      <c r="C22" s="228"/>
      <c r="D22" s="228"/>
      <c r="E22" s="228"/>
      <c r="F22" s="229"/>
      <c r="G22" s="229"/>
      <c r="H22" s="229"/>
      <c r="I22" s="229"/>
      <c r="J22" s="229"/>
      <c r="K22" s="226"/>
      <c r="L22" s="211"/>
      <c r="M22" s="3"/>
    </row>
    <row r="23" ht="61.5" customHeight="1">
      <c r="A23" s="216"/>
      <c r="B23" s="216"/>
      <c r="C23" s="216"/>
      <c r="D23" s="216"/>
      <c r="E23" s="216"/>
      <c r="F23" s="216"/>
      <c r="G23" s="216"/>
      <c r="H23" s="216"/>
      <c r="I23" s="216"/>
      <c r="J23" s="216"/>
      <c r="K23" s="226"/>
      <c r="L23" s="211"/>
      <c r="M23" s="3"/>
    </row>
    <row r="24" ht="16.5" customHeight="1">
      <c r="A24" s="227"/>
      <c r="B24" s="218"/>
      <c r="C24" s="218"/>
      <c r="D24" s="218"/>
      <c r="E24" s="218"/>
      <c r="F24" s="218"/>
      <c r="G24" s="218"/>
      <c r="H24" s="218"/>
      <c r="I24" s="218"/>
      <c r="J24" s="218"/>
      <c r="K24" s="218"/>
      <c r="L24" s="219"/>
      <c r="M24" s="3"/>
    </row>
    <row r="25" ht="13.5" customHeight="1">
      <c r="A25" t="s" s="223">
        <v>131</v>
      </c>
      <c r="B25" s="224"/>
      <c r="C25" s="224"/>
      <c r="D25" s="224"/>
      <c r="E25" s="224"/>
      <c r="F25" s="224"/>
      <c r="G25" s="224"/>
      <c r="H25" s="224"/>
      <c r="I25" s="224"/>
      <c r="J25" s="224"/>
      <c r="K25" s="224"/>
      <c r="L25" s="225"/>
      <c r="M25" s="3"/>
    </row>
    <row r="26" ht="14.25" customHeight="1">
      <c r="A26" t="s" s="210">
        <v>132</v>
      </c>
      <c r="B26" s="210"/>
      <c r="C26" s="210"/>
      <c r="D26" s="210"/>
      <c r="E26" s="210"/>
      <c r="F26" t="s" s="210">
        <v>133</v>
      </c>
      <c r="G26" s="210"/>
      <c r="H26" t="s" s="210">
        <v>134</v>
      </c>
      <c r="I26" s="210"/>
      <c r="J26" s="210"/>
      <c r="K26" s="210"/>
      <c r="L26" s="230"/>
      <c r="M26" s="97"/>
    </row>
    <row r="27" ht="24.75" customHeight="1">
      <c r="A27" s="216"/>
      <c r="B27" s="216"/>
      <c r="C27" s="216"/>
      <c r="D27" s="216"/>
      <c r="E27" s="216"/>
      <c r="F27" s="216"/>
      <c r="G27" s="216"/>
      <c r="H27" s="216"/>
      <c r="I27" s="216"/>
      <c r="J27" s="216"/>
      <c r="K27" s="216"/>
      <c r="L27" s="231"/>
      <c r="M27" s="97"/>
    </row>
    <row r="28" ht="24.75" customHeight="1">
      <c r="A28" s="216"/>
      <c r="B28" s="216"/>
      <c r="C28" s="216"/>
      <c r="D28" s="216"/>
      <c r="E28" s="216"/>
      <c r="F28" s="216"/>
      <c r="G28" s="216"/>
      <c r="H28" s="216"/>
      <c r="I28" s="216"/>
      <c r="J28" s="216"/>
      <c r="K28" s="216"/>
      <c r="L28" s="231"/>
      <c r="M28" s="97"/>
    </row>
    <row r="29" ht="13.5" customHeight="1">
      <c r="A29" s="227"/>
      <c r="B29" s="218"/>
      <c r="C29" s="218"/>
      <c r="D29" s="218"/>
      <c r="E29" s="218"/>
      <c r="F29" s="218"/>
      <c r="G29" s="218"/>
      <c r="H29" s="218"/>
      <c r="I29" s="218"/>
      <c r="J29" s="218"/>
      <c r="K29" s="218"/>
      <c r="L29" s="219"/>
      <c r="M29" s="3"/>
    </row>
    <row r="30" ht="13.5" customHeight="1">
      <c r="A30" t="s" s="223">
        <v>135</v>
      </c>
      <c r="B30" s="224"/>
      <c r="C30" s="224"/>
      <c r="D30" s="224"/>
      <c r="E30" s="224"/>
      <c r="F30" s="224"/>
      <c r="G30" s="224"/>
      <c r="H30" s="224"/>
      <c r="I30" s="224"/>
      <c r="J30" s="224"/>
      <c r="K30" s="224"/>
      <c r="L30" s="225"/>
      <c r="M30" s="3"/>
    </row>
    <row r="31" ht="14.25" customHeight="1">
      <c r="A31" t="s" s="210">
        <v>132</v>
      </c>
      <c r="B31" s="210"/>
      <c r="C31" s="210"/>
      <c r="D31" s="210"/>
      <c r="E31" s="210"/>
      <c r="F31" t="s" s="210">
        <v>133</v>
      </c>
      <c r="G31" s="210"/>
      <c r="H31" t="s" s="210">
        <v>134</v>
      </c>
      <c r="I31" s="210"/>
      <c r="J31" s="210"/>
      <c r="K31" s="210"/>
      <c r="L31" s="230"/>
      <c r="M31" s="97"/>
    </row>
    <row r="32" ht="24.75" customHeight="1">
      <c r="A32" s="232"/>
      <c r="B32" s="232"/>
      <c r="C32" s="232"/>
      <c r="D32" s="232"/>
      <c r="E32" s="232"/>
      <c r="F32" s="216"/>
      <c r="G32" s="216"/>
      <c r="H32" s="216"/>
      <c r="I32" s="216"/>
      <c r="J32" s="216"/>
      <c r="K32" s="216"/>
      <c r="L32" s="231"/>
      <c r="M32" s="97"/>
    </row>
    <row r="33" ht="24.75" customHeight="1">
      <c r="A33" s="216"/>
      <c r="B33" s="216"/>
      <c r="C33" s="216"/>
      <c r="D33" s="216"/>
      <c r="E33" s="216"/>
      <c r="F33" s="216"/>
      <c r="G33" s="216"/>
      <c r="H33" s="216"/>
      <c r="I33" s="216"/>
      <c r="J33" s="216"/>
      <c r="K33" s="216"/>
      <c r="L33" s="231"/>
      <c r="M33" s="97"/>
    </row>
    <row r="34" ht="12.75" customHeight="1">
      <c r="A34" s="233"/>
      <c r="B34" s="233"/>
      <c r="C34" s="233"/>
      <c r="D34" s="233"/>
      <c r="E34" s="233"/>
      <c r="F34" s="233"/>
      <c r="G34" s="233"/>
      <c r="H34" s="233"/>
      <c r="I34" s="233"/>
      <c r="J34" s="233"/>
      <c r="K34" s="233"/>
      <c r="L34" s="233"/>
      <c r="M34" s="234"/>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25.xml><?xml version="1.0" encoding="utf-8"?>
<worksheet xmlns:r="http://schemas.openxmlformats.org/officeDocument/2006/relationships" xmlns="http://schemas.openxmlformats.org/spreadsheetml/2006/main">
  <dimension ref="A1:M29"/>
  <sheetViews>
    <sheetView workbookViewId="0" showGridLines="0" defaultGridColor="1"/>
  </sheetViews>
  <sheetFormatPr defaultColWidth="8.625" defaultRowHeight="12.75" customHeight="1" outlineLevelRow="0" outlineLevelCol="0"/>
  <cols>
    <col min="1" max="13" width="6.5" style="235" customWidth="1"/>
    <col min="14" max="256" width="8.625" style="235" customWidth="1"/>
  </cols>
  <sheetData>
    <row r="1" ht="15.6" customHeight="1">
      <c r="A1" s="3"/>
      <c r="B1" s="3"/>
      <c r="C1" s="3"/>
      <c r="D1" s="3"/>
      <c r="E1" s="3"/>
      <c r="F1" s="3"/>
      <c r="G1" s="3"/>
      <c r="H1" s="3"/>
      <c r="I1" s="3"/>
      <c r="J1" s="3"/>
      <c r="K1" s="3"/>
      <c r="L1" s="3"/>
      <c r="M1" s="3"/>
    </row>
    <row r="2" ht="16.5" customHeight="1">
      <c r="A2" s="3"/>
      <c r="B2" t="s" s="236">
        <v>155</v>
      </c>
      <c r="C2" s="237"/>
      <c r="D2" s="237"/>
      <c r="E2" s="237"/>
      <c r="F2" s="237"/>
      <c r="G2" s="237"/>
      <c r="H2" s="237"/>
      <c r="I2" s="237"/>
      <c r="J2" s="237"/>
      <c r="K2" s="237"/>
      <c r="L2" s="237"/>
      <c r="M2" s="237"/>
    </row>
    <row r="3" ht="17.1" customHeight="1">
      <c r="A3" s="238"/>
      <c r="B3" t="s" s="239">
        <v>156</v>
      </c>
      <c r="C3" s="239"/>
      <c r="D3" s="239"/>
      <c r="E3" s="239"/>
      <c r="F3" s="240"/>
      <c r="G3" t="s" s="241">
        <v>157</v>
      </c>
      <c r="H3" s="241"/>
      <c r="I3" t="s" s="241">
        <v>158</v>
      </c>
      <c r="J3" s="241"/>
      <c r="K3" s="241"/>
      <c r="L3" s="241"/>
      <c r="M3" s="242"/>
    </row>
    <row r="4" ht="17.1" customHeight="1">
      <c r="A4" s="238"/>
      <c r="B4" s="243"/>
      <c r="C4" s="243"/>
      <c r="D4" s="243"/>
      <c r="E4" s="243"/>
      <c r="F4" s="244"/>
      <c r="G4" s="245"/>
      <c r="H4" s="245"/>
      <c r="I4" s="246"/>
      <c r="J4" s="246"/>
      <c r="K4" s="246"/>
      <c r="L4" s="246"/>
      <c r="M4" s="247"/>
    </row>
    <row r="5" ht="17.1" customHeight="1">
      <c r="A5" s="238"/>
      <c r="B5" s="248"/>
      <c r="C5" s="248"/>
      <c r="D5" s="248"/>
      <c r="E5" s="248"/>
      <c r="F5" s="249"/>
      <c r="G5" s="250"/>
      <c r="H5" s="250"/>
      <c r="I5" s="251"/>
      <c r="J5" s="251"/>
      <c r="K5" s="251"/>
      <c r="L5" s="251"/>
      <c r="M5" s="252"/>
    </row>
    <row r="6" ht="17.1" customHeight="1">
      <c r="A6" s="238"/>
      <c r="B6" t="s" s="239">
        <v>159</v>
      </c>
      <c r="C6" s="239"/>
      <c r="D6" s="239"/>
      <c r="E6" s="239"/>
      <c r="F6" s="240"/>
      <c r="G6" t="s" s="241">
        <v>157</v>
      </c>
      <c r="H6" s="241"/>
      <c r="I6" t="s" s="241">
        <v>158</v>
      </c>
      <c r="J6" s="241"/>
      <c r="K6" s="241"/>
      <c r="L6" s="241"/>
      <c r="M6" s="242"/>
    </row>
    <row r="7" ht="16.5" customHeight="1">
      <c r="A7" s="238"/>
      <c r="B7" s="253"/>
      <c r="C7" s="253"/>
      <c r="D7" s="253"/>
      <c r="E7" s="253"/>
      <c r="F7" s="254"/>
      <c r="G7" s="246"/>
      <c r="H7" s="246"/>
      <c r="I7" s="255"/>
      <c r="J7" s="255"/>
      <c r="K7" s="255"/>
      <c r="L7" s="255"/>
      <c r="M7" s="256"/>
    </row>
    <row r="8" ht="16.5" customHeight="1">
      <c r="A8" s="238"/>
      <c r="B8" s="257"/>
      <c r="C8" s="257"/>
      <c r="D8" s="257"/>
      <c r="E8" s="257"/>
      <c r="F8" s="258"/>
      <c r="G8" s="251"/>
      <c r="H8" s="251"/>
      <c r="I8" s="251"/>
      <c r="J8" s="251"/>
      <c r="K8" s="251"/>
      <c r="L8" s="251"/>
      <c r="M8" s="252"/>
    </row>
    <row r="9" ht="17.1" customHeight="1">
      <c r="A9" s="238"/>
      <c r="B9" t="s" s="239">
        <v>160</v>
      </c>
      <c r="C9" s="239"/>
      <c r="D9" s="239"/>
      <c r="E9" s="239"/>
      <c r="F9" s="240"/>
      <c r="G9" t="s" s="241">
        <v>157</v>
      </c>
      <c r="H9" s="241"/>
      <c r="I9" t="s" s="241">
        <v>158</v>
      </c>
      <c r="J9" s="241"/>
      <c r="K9" s="241"/>
      <c r="L9" s="241"/>
      <c r="M9" s="242"/>
    </row>
    <row r="10" ht="16.5" customHeight="1">
      <c r="A10" s="238"/>
      <c r="B10" s="253"/>
      <c r="C10" s="253"/>
      <c r="D10" s="253"/>
      <c r="E10" s="253"/>
      <c r="F10" s="254"/>
      <c r="G10" s="246"/>
      <c r="H10" s="246"/>
      <c r="I10" s="255"/>
      <c r="J10" s="255"/>
      <c r="K10" s="255"/>
      <c r="L10" s="255"/>
      <c r="M10" s="256"/>
    </row>
    <row r="11" ht="16.5" customHeight="1">
      <c r="A11" s="238"/>
      <c r="B11" s="257"/>
      <c r="C11" s="257"/>
      <c r="D11" s="257"/>
      <c r="E11" s="257"/>
      <c r="F11" s="258"/>
      <c r="G11" s="251"/>
      <c r="H11" s="251"/>
      <c r="I11" s="251"/>
      <c r="J11" s="251"/>
      <c r="K11" s="251"/>
      <c r="L11" s="251"/>
      <c r="M11" s="252"/>
    </row>
    <row r="12" ht="17.1" customHeight="1">
      <c r="A12" s="238"/>
      <c r="B12" t="s" s="239">
        <v>161</v>
      </c>
      <c r="C12" s="239"/>
      <c r="D12" s="239"/>
      <c r="E12" s="239"/>
      <c r="F12" s="240"/>
      <c r="G12" t="s" s="241">
        <v>157</v>
      </c>
      <c r="H12" s="241"/>
      <c r="I12" t="s" s="241">
        <v>158</v>
      </c>
      <c r="J12" s="241"/>
      <c r="K12" s="241"/>
      <c r="L12" s="241"/>
      <c r="M12" s="242"/>
    </row>
    <row r="13" ht="16.5" customHeight="1">
      <c r="A13" s="238"/>
      <c r="B13" s="253"/>
      <c r="C13" s="253"/>
      <c r="D13" s="253"/>
      <c r="E13" s="253"/>
      <c r="F13" s="254"/>
      <c r="G13" s="246"/>
      <c r="H13" s="246"/>
      <c r="I13" s="255"/>
      <c r="J13" s="255"/>
      <c r="K13" s="255"/>
      <c r="L13" s="255"/>
      <c r="M13" s="256"/>
    </row>
    <row r="14" ht="16.5" customHeight="1">
      <c r="A14" s="238"/>
      <c r="B14" s="257"/>
      <c r="C14" s="257"/>
      <c r="D14" s="257"/>
      <c r="E14" s="257"/>
      <c r="F14" s="258"/>
      <c r="G14" s="251"/>
      <c r="H14" s="251"/>
      <c r="I14" s="251"/>
      <c r="J14" s="251"/>
      <c r="K14" s="251"/>
      <c r="L14" s="251"/>
      <c r="M14" s="252"/>
    </row>
    <row r="15" ht="17.1" customHeight="1">
      <c r="A15" s="238"/>
      <c r="B15" t="s" s="239">
        <v>162</v>
      </c>
      <c r="C15" s="239"/>
      <c r="D15" s="239"/>
      <c r="E15" s="239"/>
      <c r="F15" s="240"/>
      <c r="G15" t="s" s="241">
        <v>157</v>
      </c>
      <c r="H15" s="241"/>
      <c r="I15" t="s" s="241">
        <v>158</v>
      </c>
      <c r="J15" s="241"/>
      <c r="K15" s="241"/>
      <c r="L15" s="241"/>
      <c r="M15" s="242"/>
    </row>
    <row r="16" ht="16.5" customHeight="1">
      <c r="A16" s="238"/>
      <c r="B16" s="253"/>
      <c r="C16" s="253"/>
      <c r="D16" s="253"/>
      <c r="E16" s="253"/>
      <c r="F16" s="254"/>
      <c r="G16" s="246"/>
      <c r="H16" s="246"/>
      <c r="I16" s="255"/>
      <c r="J16" s="255"/>
      <c r="K16" s="255"/>
      <c r="L16" s="255"/>
      <c r="M16" s="256"/>
    </row>
    <row r="17" ht="16.5" customHeight="1">
      <c r="A17" s="238"/>
      <c r="B17" s="257"/>
      <c r="C17" s="257"/>
      <c r="D17" s="257"/>
      <c r="E17" s="257"/>
      <c r="F17" s="258"/>
      <c r="G17" s="251"/>
      <c r="H17" s="251"/>
      <c r="I17" s="251"/>
      <c r="J17" s="251"/>
      <c r="K17" s="251"/>
      <c r="L17" s="251"/>
      <c r="M17" s="252"/>
    </row>
    <row r="18" ht="17.1" customHeight="1">
      <c r="A18" s="238"/>
      <c r="B18" t="s" s="239">
        <v>163</v>
      </c>
      <c r="C18" s="239"/>
      <c r="D18" s="239"/>
      <c r="E18" s="239"/>
      <c r="F18" s="240"/>
      <c r="G18" t="s" s="241">
        <v>157</v>
      </c>
      <c r="H18" s="241"/>
      <c r="I18" t="s" s="241">
        <v>158</v>
      </c>
      <c r="J18" s="241"/>
      <c r="K18" s="241"/>
      <c r="L18" s="241"/>
      <c r="M18" s="242"/>
    </row>
    <row r="19" ht="16.5" customHeight="1">
      <c r="A19" s="238"/>
      <c r="B19" s="253"/>
      <c r="C19" s="253"/>
      <c r="D19" s="253"/>
      <c r="E19" s="253"/>
      <c r="F19" s="254"/>
      <c r="G19" s="246"/>
      <c r="H19" s="246"/>
      <c r="I19" s="255"/>
      <c r="J19" s="255"/>
      <c r="K19" s="255"/>
      <c r="L19" s="255"/>
      <c r="M19" s="256"/>
    </row>
    <row r="20" ht="16.5" customHeight="1">
      <c r="A20" s="238"/>
      <c r="B20" s="257"/>
      <c r="C20" s="257"/>
      <c r="D20" s="257"/>
      <c r="E20" s="257"/>
      <c r="F20" s="258"/>
      <c r="G20" s="251"/>
      <c r="H20" s="251"/>
      <c r="I20" s="251"/>
      <c r="J20" s="251"/>
      <c r="K20" s="251"/>
      <c r="L20" s="251"/>
      <c r="M20" s="252"/>
    </row>
    <row r="21" ht="17.1" customHeight="1">
      <c r="A21" s="238"/>
      <c r="B21" t="s" s="239">
        <v>164</v>
      </c>
      <c r="C21" s="239"/>
      <c r="D21" s="239"/>
      <c r="E21" s="239"/>
      <c r="F21" s="240"/>
      <c r="G21" t="s" s="241">
        <v>157</v>
      </c>
      <c r="H21" s="241"/>
      <c r="I21" t="s" s="241">
        <v>158</v>
      </c>
      <c r="J21" s="241"/>
      <c r="K21" s="241"/>
      <c r="L21" s="241"/>
      <c r="M21" s="242"/>
    </row>
    <row r="22" ht="16.5" customHeight="1">
      <c r="A22" s="238"/>
      <c r="B22" s="253"/>
      <c r="C22" s="253"/>
      <c r="D22" s="253"/>
      <c r="E22" s="253"/>
      <c r="F22" s="254"/>
      <c r="G22" s="246"/>
      <c r="H22" s="246"/>
      <c r="I22" s="255"/>
      <c r="J22" s="255"/>
      <c r="K22" s="255"/>
      <c r="L22" s="255"/>
      <c r="M22" s="256"/>
    </row>
    <row r="23" ht="16.5" customHeight="1">
      <c r="A23" s="238"/>
      <c r="B23" s="257"/>
      <c r="C23" s="257"/>
      <c r="D23" s="257"/>
      <c r="E23" s="257"/>
      <c r="F23" s="258"/>
      <c r="G23" s="251"/>
      <c r="H23" s="251"/>
      <c r="I23" s="251"/>
      <c r="J23" s="251"/>
      <c r="K23" s="251"/>
      <c r="L23" s="251"/>
      <c r="M23" s="252"/>
    </row>
    <row r="24" ht="17.1" customHeight="1">
      <c r="A24" s="238"/>
      <c r="B24" t="s" s="239">
        <v>165</v>
      </c>
      <c r="C24" s="239"/>
      <c r="D24" s="239"/>
      <c r="E24" s="239"/>
      <c r="F24" s="240"/>
      <c r="G24" t="s" s="241">
        <v>157</v>
      </c>
      <c r="H24" s="241"/>
      <c r="I24" t="s" s="241">
        <v>158</v>
      </c>
      <c r="J24" s="241"/>
      <c r="K24" s="241"/>
      <c r="L24" s="241"/>
      <c r="M24" s="242"/>
    </row>
    <row r="25" ht="16.5" customHeight="1">
      <c r="A25" s="238"/>
      <c r="B25" s="253"/>
      <c r="C25" s="253"/>
      <c r="D25" s="253"/>
      <c r="E25" s="253"/>
      <c r="F25" s="254"/>
      <c r="G25" s="246"/>
      <c r="H25" s="246"/>
      <c r="I25" s="255"/>
      <c r="J25" s="255"/>
      <c r="K25" s="255"/>
      <c r="L25" s="255"/>
      <c r="M25" s="256"/>
    </row>
    <row r="26" ht="16.5" customHeight="1">
      <c r="A26" s="238"/>
      <c r="B26" s="257"/>
      <c r="C26" s="257"/>
      <c r="D26" s="257"/>
      <c r="E26" s="257"/>
      <c r="F26" s="258"/>
      <c r="G26" s="251"/>
      <c r="H26" s="251"/>
      <c r="I26" s="251"/>
      <c r="J26" s="251"/>
      <c r="K26" s="251"/>
      <c r="L26" s="251"/>
      <c r="M26" s="252"/>
    </row>
    <row r="27" ht="17.1" customHeight="1">
      <c r="A27" s="238"/>
      <c r="B27" t="s" s="239">
        <v>166</v>
      </c>
      <c r="C27" s="239"/>
      <c r="D27" s="239"/>
      <c r="E27" s="239"/>
      <c r="F27" s="240"/>
      <c r="G27" t="s" s="241">
        <v>157</v>
      </c>
      <c r="H27" s="241"/>
      <c r="I27" t="s" s="241">
        <v>158</v>
      </c>
      <c r="J27" s="241"/>
      <c r="K27" s="241"/>
      <c r="L27" s="241"/>
      <c r="M27" s="242"/>
    </row>
    <row r="28" ht="16.5" customHeight="1">
      <c r="A28" s="238"/>
      <c r="B28" s="253"/>
      <c r="C28" s="253"/>
      <c r="D28" s="253"/>
      <c r="E28" s="253"/>
      <c r="F28" s="254"/>
      <c r="G28" s="246"/>
      <c r="H28" s="246"/>
      <c r="I28" s="255"/>
      <c r="J28" s="255"/>
      <c r="K28" s="255"/>
      <c r="L28" s="255"/>
      <c r="M28" s="256"/>
    </row>
    <row r="29" ht="16.5" customHeight="1">
      <c r="A29" s="238"/>
      <c r="B29" s="257"/>
      <c r="C29" s="257"/>
      <c r="D29" s="257"/>
      <c r="E29" s="257"/>
      <c r="F29" s="258"/>
      <c r="G29" s="251"/>
      <c r="H29" s="251"/>
      <c r="I29" s="251"/>
      <c r="J29" s="251"/>
      <c r="K29" s="251"/>
      <c r="L29" s="251"/>
      <c r="M29" s="252"/>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7:F27"/>
    <mergeCell ref="G27:H27"/>
    <mergeCell ref="I27:M27"/>
    <mergeCell ref="B28:F28"/>
    <mergeCell ref="G28:H28"/>
    <mergeCell ref="I28:M28"/>
    <mergeCell ref="B29:F29"/>
    <mergeCell ref="G29:H29"/>
    <mergeCell ref="I29:M29"/>
  </mergeCells>
  <pageMargins left="0.75" right="0.75" top="1" bottom="1" header="0.511806" footer="0.5"/>
  <pageSetup firstPageNumber="1" fitToHeight="1" fitToWidth="1" scale="25" useFirstPageNumber="0" orientation="portrait" pageOrder="downThenOver"/>
  <headerFooter>
    <oddFooter>&amp;L&amp;"Arial,Regular"&amp;12&amp;K000000	&amp;P</oddFooter>
  </headerFooter>
</worksheet>
</file>

<file path=xl/worksheets/sheet26.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625" defaultRowHeight="15" customHeight="1" outlineLevelRow="0" outlineLevelCol="0"/>
  <cols>
    <col min="1" max="5" width="8.625" style="259" customWidth="1"/>
    <col min="6" max="256" width="8.625" style="259" customWidth="1"/>
  </cols>
  <sheetData>
    <row r="1" ht="20.1" customHeight="1">
      <c r="A1" s="72"/>
      <c r="B1" s="72"/>
      <c r="C1" s="72"/>
      <c r="D1" s="72"/>
      <c r="E1" s="72"/>
    </row>
    <row r="2" ht="20.1" customHeight="1">
      <c r="A2" s="72"/>
      <c r="B2" s="72"/>
      <c r="C2" s="72"/>
      <c r="D2" s="72"/>
      <c r="E2" s="72"/>
    </row>
    <row r="3" ht="20.1" customHeight="1">
      <c r="A3" s="72"/>
      <c r="B3" s="72"/>
      <c r="C3" s="72"/>
      <c r="D3" s="72"/>
      <c r="E3" s="72"/>
    </row>
    <row r="4" ht="20.1" customHeight="1">
      <c r="A4" s="72"/>
      <c r="B4" s="72"/>
      <c r="C4" s="72"/>
      <c r="D4" s="72"/>
      <c r="E4" s="72"/>
    </row>
    <row r="5" ht="20.1" customHeight="1">
      <c r="A5" s="72"/>
      <c r="B5" s="72"/>
      <c r="C5" s="72"/>
      <c r="D5" s="72"/>
      <c r="E5" s="72"/>
    </row>
    <row r="6" ht="20.1" customHeight="1">
      <c r="A6" s="72"/>
      <c r="B6" s="72"/>
      <c r="C6" s="72"/>
      <c r="D6" s="72"/>
      <c r="E6" s="72"/>
    </row>
    <row r="7" ht="20.1" customHeight="1">
      <c r="A7" s="72"/>
      <c r="B7" s="72"/>
      <c r="C7" s="72"/>
      <c r="D7" s="72"/>
      <c r="E7" s="72"/>
    </row>
    <row r="8" ht="20.1" customHeight="1">
      <c r="A8" s="72"/>
      <c r="B8" s="72"/>
      <c r="C8" s="72"/>
      <c r="D8" s="72"/>
      <c r="E8" s="72"/>
    </row>
    <row r="9" ht="20.1" customHeight="1">
      <c r="A9" s="72"/>
      <c r="B9" s="72"/>
      <c r="C9" s="72"/>
      <c r="D9" s="72"/>
      <c r="E9" s="72"/>
    </row>
    <row r="10" ht="20.1" customHeight="1">
      <c r="A10" s="72"/>
      <c r="B10" s="72"/>
      <c r="C10" s="72"/>
      <c r="D10" s="72"/>
      <c r="E10" s="72"/>
    </row>
  </sheetData>
  <pageMargins left="0.75" right="0.75" top="1" bottom="1" header="0.511806" footer="0.5"/>
  <pageSetup firstPageNumber="1" fitToHeight="1" fitToWidth="1" scale="100" useFirstPageNumber="0" orientation="landscape" pageOrder="downThenOver"/>
  <headerFooter>
    <oddFooter>&amp;L&amp;"Arial,Regular"&amp;12&amp;K000000	&amp;P</oddFooter>
  </headerFooter>
</worksheet>
</file>

<file path=xl/worksheets/sheet27.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625" defaultRowHeight="15" customHeight="1" outlineLevelRow="0" outlineLevelCol="0"/>
  <cols>
    <col min="1" max="5" width="8.625" style="260" customWidth="1"/>
    <col min="6" max="256" width="8.625" style="260" customWidth="1"/>
  </cols>
  <sheetData>
    <row r="1" ht="18" customHeight="1">
      <c r="A1" s="43"/>
      <c r="B1" s="43"/>
      <c r="C1" s="43"/>
      <c r="D1" s="43"/>
      <c r="E1" s="43"/>
    </row>
    <row r="2" ht="18" customHeight="1">
      <c r="A2" s="43"/>
      <c r="B2" s="43"/>
      <c r="C2" s="43"/>
      <c r="D2" s="43"/>
      <c r="E2" s="43"/>
    </row>
    <row r="3" ht="18" customHeight="1">
      <c r="A3" s="43"/>
      <c r="B3" s="43"/>
      <c r="C3" s="43"/>
      <c r="D3" s="43"/>
      <c r="E3" s="43"/>
    </row>
    <row r="4" ht="18" customHeight="1">
      <c r="A4" s="43"/>
      <c r="B4" s="43"/>
      <c r="C4" s="43"/>
      <c r="D4" s="43"/>
      <c r="E4" s="43"/>
    </row>
    <row r="5" ht="18" customHeight="1">
      <c r="A5" s="43"/>
      <c r="B5" s="43"/>
      <c r="C5" s="43"/>
      <c r="D5" s="43"/>
      <c r="E5" s="43"/>
    </row>
    <row r="6" ht="18" customHeight="1">
      <c r="A6" s="43"/>
      <c r="B6" s="43"/>
      <c r="C6" s="43"/>
      <c r="D6" s="43"/>
      <c r="E6" s="43"/>
    </row>
    <row r="7" ht="18" customHeight="1">
      <c r="A7" s="43"/>
      <c r="B7" s="43"/>
      <c r="C7" s="43"/>
      <c r="D7" s="43"/>
      <c r="E7" s="43"/>
    </row>
    <row r="8" ht="18" customHeight="1">
      <c r="A8" s="43"/>
      <c r="B8" s="43"/>
      <c r="C8" s="43"/>
      <c r="D8" s="43"/>
      <c r="E8" s="43"/>
    </row>
    <row r="9" ht="18" customHeight="1">
      <c r="A9" s="43"/>
      <c r="B9" s="43"/>
      <c r="C9" s="43"/>
      <c r="D9" s="43"/>
      <c r="E9" s="43"/>
    </row>
    <row r="10" ht="18" customHeight="1">
      <c r="A10" s="43"/>
      <c r="B10" s="43"/>
      <c r="C10" s="43"/>
      <c r="D10" s="43"/>
      <c r="E10" s="43"/>
    </row>
  </sheetData>
  <pageMargins left="0.7" right="0.7" top="0.75" bottom="0.75" header="0.511806"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18" customWidth="1"/>
    <col min="3" max="3" width="10.25" style="118" customWidth="1"/>
    <col min="4" max="9" width="6.875" style="118" customWidth="1"/>
    <col min="10" max="256" width="8.625" style="118"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f>'Metrics'!B4</f>
        <v>81</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4.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0" customWidth="1"/>
    <col min="3" max="3" width="10.25" style="150" customWidth="1"/>
    <col min="4" max="9" width="6.875" style="150" customWidth="1"/>
    <col min="10" max="256" width="8.625" style="150"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f>'Metrics'!B4</f>
        <v>81</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5.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1" customWidth="1"/>
    <col min="3" max="3" width="10.25" style="151" customWidth="1"/>
    <col min="4" max="9" width="6.875" style="151" customWidth="1"/>
    <col min="10" max="256" width="8.625" style="151"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f>'Metrics'!B4</f>
        <v>81</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6.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2" customWidth="1"/>
    <col min="3" max="3" width="10.25" style="152" customWidth="1"/>
    <col min="4" max="9" width="6.875" style="152" customWidth="1"/>
    <col min="10" max="256" width="8.625" style="152"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v>108</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7.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3" customWidth="1"/>
    <col min="3" max="3" width="10.25" style="153" customWidth="1"/>
    <col min="4" max="9" width="6.875" style="153" customWidth="1"/>
    <col min="10" max="256" width="8.625" style="153"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v>108</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8.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4" customWidth="1"/>
    <col min="3" max="3" width="10.25" style="154" customWidth="1"/>
    <col min="4" max="9" width="6.875" style="154" customWidth="1"/>
    <col min="10" max="256" width="8.625" style="154"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v>108</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xl/worksheets/sheet9.xml><?xml version="1.0" encoding="utf-8"?>
<worksheet xmlns:r="http://schemas.openxmlformats.org/officeDocument/2006/relationships" xmlns="http://schemas.openxmlformats.org/spreadsheetml/2006/main">
  <dimension ref="A1:I18"/>
  <sheetViews>
    <sheetView workbookViewId="0" showGridLines="0" defaultGridColor="1"/>
  </sheetViews>
  <sheetFormatPr defaultColWidth="8.625" defaultRowHeight="12.75" customHeight="1" outlineLevelRow="0" outlineLevelCol="0"/>
  <cols>
    <col min="1" max="2" width="6.875" style="155" customWidth="1"/>
    <col min="3" max="3" width="10.25" style="155" customWidth="1"/>
    <col min="4" max="9" width="6.875" style="155" customWidth="1"/>
    <col min="10" max="256" width="8.625" style="155" customWidth="1"/>
  </cols>
  <sheetData>
    <row r="1" ht="13.5" customHeight="1">
      <c r="A1" s="2"/>
      <c r="B1" s="2"/>
      <c r="C1" s="3"/>
      <c r="D1" s="3"/>
      <c r="E1" s="3"/>
      <c r="F1" s="3"/>
      <c r="G1" s="3"/>
      <c r="H1" s="3"/>
      <c r="I1" s="3"/>
    </row>
    <row r="2" ht="14.25" customHeight="1">
      <c r="A2" t="s" s="92">
        <v>0</v>
      </c>
      <c r="B2" s="119"/>
      <c r="C2" s="97"/>
      <c r="D2" s="3"/>
      <c r="E2" s="3"/>
      <c r="F2" s="3"/>
      <c r="G2" s="3"/>
      <c r="H2" s="3"/>
      <c r="I2" s="3"/>
    </row>
    <row r="3" ht="14.25" customHeight="1">
      <c r="A3" t="s" s="11">
        <v>2</v>
      </c>
      <c r="B3" t="s" s="120">
        <f>'Metrics'!B3</f>
        <v>78</v>
      </c>
      <c r="C3" s="97"/>
      <c r="D3" s="3"/>
      <c r="E3" s="3"/>
      <c r="F3" s="3"/>
      <c r="G3" s="3"/>
      <c r="H3" s="3"/>
      <c r="I3" s="3"/>
    </row>
    <row r="4" ht="13.5" customHeight="1">
      <c r="A4" t="s" s="23">
        <v>80</v>
      </c>
      <c r="B4" t="s" s="121">
        <v>108</v>
      </c>
      <c r="C4" s="97"/>
      <c r="D4" s="3"/>
      <c r="E4" s="3"/>
      <c r="F4" s="3"/>
      <c r="G4" s="3"/>
      <c r="H4" s="3"/>
      <c r="I4" s="3"/>
    </row>
    <row r="5" ht="13.5" customHeight="1">
      <c r="A5" t="s" s="29">
        <v>8</v>
      </c>
      <c r="B5" t="s" s="122">
        <f>'Metrics'!B5</f>
        <v>83</v>
      </c>
      <c r="C5" s="97"/>
      <c r="D5" s="3"/>
      <c r="E5" s="3"/>
      <c r="F5" s="3"/>
      <c r="G5" s="3"/>
      <c r="H5" s="3"/>
      <c r="I5" s="3"/>
    </row>
    <row r="6" ht="13.5" customHeight="1">
      <c r="A6" s="32"/>
      <c r="B6" s="32"/>
      <c r="C6" s="3"/>
      <c r="D6" s="3"/>
      <c r="E6" s="3"/>
      <c r="F6" s="3"/>
      <c r="G6" s="3"/>
      <c r="H6" s="3"/>
      <c r="I6" s="3"/>
    </row>
    <row r="7" ht="13.5" customHeight="1">
      <c r="A7" t="s" s="123">
        <v>95</v>
      </c>
      <c r="B7" s="2"/>
      <c r="C7" s="2"/>
      <c r="D7" s="2"/>
      <c r="E7" s="2"/>
      <c r="F7" s="2"/>
      <c r="G7" s="2"/>
      <c r="H7" s="2"/>
      <c r="I7" s="2"/>
    </row>
    <row r="8" ht="13.5" customHeight="1">
      <c r="A8" s="124"/>
      <c r="B8" s="125"/>
      <c r="C8" s="126"/>
      <c r="D8" t="s" s="127">
        <v>96</v>
      </c>
      <c r="E8" s="127"/>
      <c r="F8" s="127"/>
      <c r="G8" t="s" s="127">
        <v>97</v>
      </c>
      <c r="H8" s="127"/>
      <c r="I8" s="127"/>
    </row>
    <row r="9" ht="27" customHeight="1">
      <c r="A9" t="s" s="107">
        <v>98</v>
      </c>
      <c r="B9" t="s" s="107">
        <v>99</v>
      </c>
      <c r="C9" t="s" s="107">
        <v>100</v>
      </c>
      <c r="D9" t="s" s="128">
        <v>101</v>
      </c>
      <c r="E9" t="s" s="129">
        <v>102</v>
      </c>
      <c r="F9" t="s" s="130">
        <v>103</v>
      </c>
      <c r="G9" t="s" s="128">
        <v>101</v>
      </c>
      <c r="H9" t="s" s="129">
        <v>102</v>
      </c>
      <c r="I9" t="s" s="130">
        <v>103</v>
      </c>
    </row>
    <row r="10" ht="39.75" customHeight="1">
      <c r="A10" t="s" s="131">
        <v>104</v>
      </c>
      <c r="B10" t="s" s="131">
        <v>105</v>
      </c>
      <c r="C10" t="s" s="131">
        <v>106</v>
      </c>
      <c r="D10" s="132">
        <v>1</v>
      </c>
      <c r="E10" s="133">
        <v>1</v>
      </c>
      <c r="F10" s="134">
        <v>1</v>
      </c>
      <c r="G10" s="132"/>
      <c r="H10" s="133"/>
      <c r="I10" s="134"/>
    </row>
    <row r="11" ht="12.75" customHeight="1">
      <c r="A11" s="135"/>
      <c r="B11" s="135"/>
      <c r="C11" s="135"/>
      <c r="D11" s="136"/>
      <c r="E11" s="136"/>
      <c r="F11" s="136"/>
      <c r="G11" s="136"/>
      <c r="H11" s="136"/>
      <c r="I11" s="136"/>
    </row>
    <row r="12" ht="13.5" customHeight="1">
      <c r="A12" s="135"/>
      <c r="B12" s="135"/>
      <c r="C12" s="135"/>
      <c r="D12" s="137"/>
      <c r="E12" s="138"/>
      <c r="F12" s="139"/>
      <c r="G12" s="137"/>
      <c r="H12" s="138"/>
      <c r="I12" s="139"/>
    </row>
    <row r="13" ht="13.5" customHeight="1">
      <c r="A13" s="135"/>
      <c r="B13" s="135"/>
      <c r="C13" s="135"/>
      <c r="D13" s="137"/>
      <c r="E13" s="138"/>
      <c r="F13" s="139"/>
      <c r="G13" s="137"/>
      <c r="H13" s="138"/>
      <c r="I13" s="139"/>
    </row>
    <row r="14" ht="13.5" customHeight="1">
      <c r="A14" s="135"/>
      <c r="B14" s="135"/>
      <c r="C14" s="135"/>
      <c r="D14" s="137"/>
      <c r="E14" s="138"/>
      <c r="F14" s="139"/>
      <c r="G14" s="137"/>
      <c r="H14" s="138"/>
      <c r="I14" s="139"/>
    </row>
    <row r="15" ht="13.5" customHeight="1">
      <c r="A15" s="135"/>
      <c r="B15" s="135"/>
      <c r="C15" s="135"/>
      <c r="D15" s="137"/>
      <c r="E15" s="138"/>
      <c r="F15" s="139"/>
      <c r="G15" s="137"/>
      <c r="H15" s="138"/>
      <c r="I15" s="139"/>
    </row>
    <row r="16" ht="13.5" customHeight="1">
      <c r="A16" s="135"/>
      <c r="B16" s="135"/>
      <c r="C16" s="135"/>
      <c r="D16" s="137"/>
      <c r="E16" s="138"/>
      <c r="F16" s="139"/>
      <c r="G16" s="137"/>
      <c r="H16" s="138"/>
      <c r="I16" s="139"/>
    </row>
    <row r="17" ht="13.5" customHeight="1">
      <c r="A17" s="140"/>
      <c r="B17" s="140"/>
      <c r="C17" s="140"/>
      <c r="D17" s="141"/>
      <c r="E17" s="142"/>
      <c r="F17" s="143"/>
      <c r="G17" s="141"/>
      <c r="H17" s="142"/>
      <c r="I17" s="143"/>
    </row>
    <row r="18" ht="14.25" customHeight="1">
      <c r="A18" t="s" s="144">
        <v>107</v>
      </c>
      <c r="B18" s="145"/>
      <c r="C18" s="146"/>
      <c r="D18" s="147">
        <f>SUM(D10:D17)</f>
        <v>1</v>
      </c>
      <c r="E18" s="148">
        <f>SUM(E10:E17)</f>
        <v>1</v>
      </c>
      <c r="F18" s="149">
        <f>SUM(F10:F17)</f>
        <v>1</v>
      </c>
      <c r="G18" s="147">
        <f>SUM(G10:G17)</f>
        <v>0</v>
      </c>
      <c r="H18" s="148">
        <f>SUM(H10:H17)</f>
        <v>0</v>
      </c>
      <c r="I18" s="149">
        <f>SUM(I10:I17)</f>
        <v>0</v>
      </c>
    </row>
  </sheetData>
  <mergeCells count="3">
    <mergeCell ref="D8:F8"/>
    <mergeCell ref="G8:I8"/>
    <mergeCell ref="D11:I11"/>
  </mergeCells>
  <pageMargins left="0.75" right="0.75" top="1" bottom="1" header="0.511806" footer="0.5"/>
  <pageSetup firstPageNumber="1" fitToHeight="1" fitToWidth="1" scale="100" useFirstPageNumber="0" orientation="portrait" pageOrder="downThenOver"/>
  <headerFooter>
    <oddFooter>&amp;L&amp;"Arial,Regular"&amp;12&amp;K000000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